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drawings/drawing17.xml" ContentType="application/vnd.openxmlformats-officedocument.drawing+xml"/>
  <Override PartName="/xl/charts/chart17.xml" ContentType="application/vnd.openxmlformats-officedocument.drawingml.chart+xml"/>
  <Override PartName="/xl/drawings/drawing18.xml" ContentType="application/vnd.openxmlformats-officedocument.drawing+xml"/>
  <Override PartName="/xl/charts/chart18.xml" ContentType="application/vnd.openxmlformats-officedocument.drawingml.chart+xml"/>
  <Override PartName="/xl/drawings/drawing19.xml" ContentType="application/vnd.openxmlformats-officedocument.drawing+xml"/>
  <Override PartName="/xl/charts/chart19.xml" ContentType="application/vnd.openxmlformats-officedocument.drawingml.chart+xml"/>
  <Override PartName="/xl/drawings/drawing20.xml" ContentType="application/vnd.openxmlformats-officedocument.drawing+xml"/>
  <Override PartName="/xl/charts/chart20.xml" ContentType="application/vnd.openxmlformats-officedocument.drawingml.chart+xml"/>
  <Override PartName="/xl/drawings/drawing21.xml" ContentType="application/vnd.openxmlformats-officedocument.drawing+xml"/>
  <Override PartName="/xl/charts/chart2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amyfriedrich-karnik/Downloads/"/>
    </mc:Choice>
  </mc:AlternateContent>
  <xr:revisionPtr revIDLastSave="0" documentId="13_ncr:1_{20EB24E1-6625-9F40-B7C3-15B039C06AD6}" xr6:coauthVersionLast="47" xr6:coauthVersionMax="47" xr10:uidLastSave="{00000000-0000-0000-0000-000000000000}"/>
  <bookViews>
    <workbookView xWindow="0" yWindow="460" windowWidth="28800" windowHeight="16560" firstSheet="10" activeTab="21" xr2:uid="{00000000-000D-0000-FFFF-FFFF00000000}"/>
  </bookViews>
  <sheets>
    <sheet name="Question 1" sheetId="1" r:id="rId1"/>
    <sheet name="Question 2" sheetId="2" r:id="rId2"/>
    <sheet name="Question 3" sheetId="3" r:id="rId3"/>
    <sheet name="Question 4" sheetId="4" r:id="rId4"/>
    <sheet name="Question 5" sheetId="5" r:id="rId5"/>
    <sheet name="Question 6" sheetId="6" r:id="rId6"/>
    <sheet name="Question 7" sheetId="7" r:id="rId7"/>
    <sheet name="Question 8" sheetId="8" r:id="rId8"/>
    <sheet name="Question 9" sheetId="9" r:id="rId9"/>
    <sheet name="Question 10" sheetId="10" r:id="rId10"/>
    <sheet name="Question 11" sheetId="11" r:id="rId11"/>
    <sheet name="Question 12" sheetId="12" r:id="rId12"/>
    <sheet name="Question 13" sheetId="13" r:id="rId13"/>
    <sheet name="Question 14" sheetId="14" r:id="rId14"/>
    <sheet name="Question 15" sheetId="15" r:id="rId15"/>
    <sheet name="Question 16" sheetId="16" r:id="rId16"/>
    <sheet name="Question 17" sheetId="17" r:id="rId17"/>
    <sheet name="Question 18" sheetId="18" r:id="rId18"/>
    <sheet name="Question 19" sheetId="19" r:id="rId19"/>
    <sheet name="Question 20" sheetId="20" r:id="rId20"/>
    <sheet name="Question 21" sheetId="21" r:id="rId21"/>
    <sheet name="Question 22" sheetId="22" r:id="rId22"/>
  </sheets>
  <calcPr calcId="0"/>
</workbook>
</file>

<file path=xl/sharedStrings.xml><?xml version="1.0" encoding="utf-8"?>
<sst xmlns="http://schemas.openxmlformats.org/spreadsheetml/2006/main" count="693" uniqueCount="358">
  <si>
    <t>PHRA Capital Improvement Survey</t>
  </si>
  <si>
    <t>Which capital improvements are you interested in? Check all that apply.</t>
  </si>
  <si>
    <t>Answer Choices</t>
  </si>
  <si>
    <t>Responses</t>
  </si>
  <si>
    <t>None of the above</t>
  </si>
  <si>
    <t>New clubhouse (brand new two-story space, game/party rooms (for rent), new bathrooms and showers, year-round use)</t>
  </si>
  <si>
    <t>New 6-lane dedicated lap pool (alleviates pressure on main pool during swim team practices)</t>
  </si>
  <si>
    <t>Cosmetic renovation to current office/bathroom (i.e. new toilets, shower, flooring, wall tiles, lighting, etc.)</t>
  </si>
  <si>
    <t>Thermal tent (temporary structure surrounding exiting pool providing ability for year-round swimming, lap lane use, swim team practices, deep water aerobics, etc.)</t>
  </si>
  <si>
    <t>Add 2 additional swim lanes (7 and 8) to the existing pool on diving board side (allows for open lane use during swim team practices, likely less than a quarter of costs of new pool, and ability to retain lanes during high volume pool times)</t>
  </si>
  <si>
    <t>Answered</t>
  </si>
  <si>
    <t>Skipped</t>
  </si>
  <si>
    <t>Which funding approach(es) would you support to help finance future capital improvement projects? Check all that apply.</t>
  </si>
  <si>
    <t>One-time member assessment</t>
  </si>
  <si>
    <t>Three (3) member assessments over multiple years</t>
  </si>
  <si>
    <t>Modest increase in annual membership dues (e.g., $150 or less)</t>
  </si>
  <si>
    <t>Selling additional seasonal memberships within acceptable limits</t>
  </si>
  <si>
    <t>Financing through loans</t>
  </si>
  <si>
    <t>Partnering with outside organizations that would help fund portions of the project (in exchange for granting use rights to the pool at certain times)</t>
  </si>
  <si>
    <t>Phased implementation over multiple years</t>
  </si>
  <si>
    <t>Other (please specify)</t>
  </si>
  <si>
    <t>Respondent ID</t>
  </si>
  <si>
    <t>Response Date</t>
  </si>
  <si>
    <t>Tags</t>
  </si>
  <si>
    <t>Sentiment</t>
  </si>
  <si>
    <t>Thematic Analysis (user)</t>
  </si>
  <si>
    <t>Thematic Analysis (auto-tagged)</t>
  </si>
  <si>
    <t>119153105056</t>
  </si>
  <si>
    <t>Jun 30 2026 11:26 PM</t>
  </si>
  <si>
    <t>do not support spending the money</t>
  </si>
  <si>
    <t>Negative</t>
  </si>
  <si>
    <t>119152798088</t>
  </si>
  <si>
    <t>Jun 30 2026 01:50 PM</t>
  </si>
  <si>
    <t>I'd like to learn more about the Board's financial projections for recommended methods - I'd like to learn more about pros and cons/beneficial for the project, (1 vs 3 installment assessments for individual members, what financing terms would look like, how many memberships would be needed to cover costs, what a project manager projects as best phases for implementation say over 3, 5 and 10 year span. as well as the long term financial health of PH organization.  we would be open to assessments as long as our enjoyment of the facilities would not be adversely impacted.  The pool has felt more crowded, lap use access seems cut dramatically post pandemic, and swim team needing 3 days in a week to block part of the day really cuts into our use of the pool and deck.</t>
  </si>
  <si>
    <t>Neutral</t>
  </si>
  <si>
    <t>119151025959</t>
  </si>
  <si>
    <t>Jun 27 2026 04:43 PM</t>
  </si>
  <si>
    <t>What about selling some of the property to finance improvements?</t>
  </si>
  <si>
    <t>119150680677</t>
  </si>
  <si>
    <t>Jun 26 2026 10:03 PM</t>
  </si>
  <si>
    <t>None</t>
  </si>
  <si>
    <t>119150515653</t>
  </si>
  <si>
    <t>Jun 26 2026 03:11 PM</t>
  </si>
  <si>
    <t>119149788120</t>
  </si>
  <si>
    <t>Jun 25 2026 04:07 PM</t>
  </si>
  <si>
    <t>If the pool is able to be open year round and we have a space in the club house that can be rented, that should bring in additional revenue.   Do we charge anything to the people who provide tennis lessons/camps?  There are ways to bring in some additional money.</t>
  </si>
  <si>
    <t>119149668615</t>
  </si>
  <si>
    <t>Jun 25 2026 01:17 PM</t>
  </si>
  <si>
    <t>Take a break and let capital funds build back up.  Start again in 3-5 yrs.</t>
  </si>
  <si>
    <t>119149557144</t>
  </si>
  <si>
    <t>Jun 25 2026 10:52 AM</t>
  </si>
  <si>
    <t>Keep pool and clubhouse AS IS rather than pay grossly inflated prices listed in this survey.</t>
  </si>
  <si>
    <t>119143598060</t>
  </si>
  <si>
    <t>Jun 16 2026 02:46 PM</t>
  </si>
  <si>
    <t>You should distinguish between financing and funding. Ultimately the funding is what matters most. Loans are a way of financing, but the principal and interest on the loans would have to be funded by increasing dues. You cannot promise to limit the dues increase to $150 irrespective of the cost of the project.</t>
  </si>
  <si>
    <t>119143271276</t>
  </si>
  <si>
    <t>Jun 16 2026 05:49 AM</t>
  </si>
  <si>
    <t>Dome and additional lanes would bring in revenue</t>
  </si>
  <si>
    <t>Positive</t>
  </si>
  <si>
    <t>119139784443</t>
  </si>
  <si>
    <t>Jun 11 2026 03:40 PM</t>
  </si>
  <si>
    <t>119134908622</t>
  </si>
  <si>
    <t>Jun 05 2026 10:09 PM</t>
  </si>
  <si>
    <t>partnership for local ads, not access</t>
  </si>
  <si>
    <t>119134125073</t>
  </si>
  <si>
    <t>Jun 04 2026 09:32 PM</t>
  </si>
  <si>
    <t>I am not in favor of doing anything to raise due or annual costs</t>
  </si>
  <si>
    <t>119134107703</t>
  </si>
  <si>
    <t>Jun 04 2026 08:37 PM</t>
  </si>
  <si>
    <t>No</t>
  </si>
  <si>
    <t>119133998918</t>
  </si>
  <si>
    <t>Jun 04 2026 04:59 PM</t>
  </si>
  <si>
    <t>Sell advertising.   Poplar Pool "sponsored by Ledo's Pizza" etc.</t>
  </si>
  <si>
    <t>119133802438</t>
  </si>
  <si>
    <t>Jun 04 2026 12:30 PM</t>
  </si>
  <si>
    <t>Conservation easement tax credits</t>
  </si>
  <si>
    <t>119133667327</t>
  </si>
  <si>
    <t>Jun 04 2026 09:44 AM</t>
  </si>
  <si>
    <t>None of the above.  Bathroom remodel fits in current budget.  This is an unfair question.</t>
  </si>
  <si>
    <t>119133533285</t>
  </si>
  <si>
    <t>Jun 04 2026 06:01 AM</t>
  </si>
  <si>
    <t>I don’t have interests in any of these capital projects.</t>
  </si>
  <si>
    <t>How supportive are you of a new clubhouse for year-round use?</t>
  </si>
  <si>
    <t>Strongly support</t>
  </si>
  <si>
    <t>Somewhat support</t>
  </si>
  <si>
    <t>Somewhat oppose</t>
  </si>
  <si>
    <t>Strongly oppose</t>
  </si>
  <si>
    <t>Total</t>
  </si>
  <si>
    <t>Weighted Average</t>
  </si>
  <si>
    <t>What is the maximum fee you would be willing to pay for this project (either one-time or split up across installments)?</t>
  </si>
  <si>
    <t>$0</t>
  </si>
  <si>
    <t>$100</t>
  </si>
  <si>
    <t>$250</t>
  </si>
  <si>
    <t>$500</t>
  </si>
  <si>
    <t>$1,000</t>
  </si>
  <si>
    <t>$2,500+</t>
  </si>
  <si>
    <t>Would not support at any cost</t>
  </si>
  <si>
    <t>If costs were reduced through renting portions of the facility to outside vendors, events, or sponsorships, how would this affect your support?</t>
  </si>
  <si>
    <t>Much more supportive</t>
  </si>
  <si>
    <t>Somewhat more supportive</t>
  </si>
  <si>
    <t>No change</t>
  </si>
  <si>
    <t>Less supportive</t>
  </si>
  <si>
    <t>How supportive are you of a new 6-lane lap pool (separate from the existing pool)?</t>
  </si>
  <si>
    <t>What kinds of pool activities are most important to you?</t>
  </si>
  <si>
    <t>Very Important</t>
  </si>
  <si>
    <t>Important</t>
  </si>
  <si>
    <t>Not Important at All</t>
  </si>
  <si>
    <t>Lap lane time</t>
  </si>
  <si>
    <t>Swim lessons</t>
  </si>
  <si>
    <t>Water aerobics</t>
  </si>
  <si>
    <t>Crush swim team practice</t>
  </si>
  <si>
    <t>How supportive are you of cosmetic renovations to the current office and bathroom facilities?</t>
  </si>
  <si>
    <t>How supportive are you of a thermal tent to enable off-season swimming (i.e., October through April)?</t>
  </si>
  <si>
    <t>Would you be open to purchase a winter/spring membership to utilize the thermal tent (approx $300 or less)?</t>
  </si>
  <si>
    <t>Yes</t>
  </si>
  <si>
    <t>How supportive are you of adding additional lanes to the existing pool?</t>
  </si>
  <si>
    <t>Would you be willing to pay more to make these improvements happen sooner, or would you prefer a longer-term strategy with lower costs over time?</t>
  </si>
  <si>
    <t>I would support paying more for faster implementation</t>
  </si>
  <si>
    <t>I prefer a lower-cost, longer-term implementation strategy</t>
  </si>
  <si>
    <t>Depends on the project</t>
  </si>
  <si>
    <t>Unsure</t>
  </si>
  <si>
    <t>If only ONE project could be completed, which would you prioritize most?</t>
  </si>
  <si>
    <t>New clubhouse</t>
  </si>
  <si>
    <t>New 6-lane lap pool</t>
  </si>
  <si>
    <t>Cosmetic clubhouse renovation</t>
  </si>
  <si>
    <t>Thermal tent</t>
  </si>
  <si>
    <t>Adding additional lanes to the existing pool (7th/8th lane)</t>
  </si>
  <si>
    <t>Jun 30 2026 02:02 PM</t>
  </si>
  <si>
    <t>I think the board needs to provide more information about relative costs and benefits on each of these scenarios before a priority is identified.  A clubhouse would be nice, however, if it is rented out a lot or booked for swim team, it doesn't really solve capacity issues.  The 8 lane pool wouldn't solve meet day capacity issues though it would solve lap lane and swim practice capacity issues. I do not support more bathhouse or office renovations at this time as we have other major priorities.</t>
  </si>
  <si>
    <t>119149598520</t>
  </si>
  <si>
    <t>Jun 25 2026 11:46 AM</t>
  </si>
  <si>
    <t>Tennis Bubble?</t>
  </si>
  <si>
    <t>None are priorities in our view. The club facilities are in good shape. Our priority is to keep club membership affordable for the greatest number of neighborhood residents.</t>
  </si>
  <si>
    <t>Jun 04 2026 09:34 PM</t>
  </si>
  <si>
    <t>I would like to see the board prioritize shorting the waitlist for local families to become members of PHRA</t>
  </si>
  <si>
    <t>119133819931</t>
  </si>
  <si>
    <t>Jun 04 2026 12:55 PM</t>
  </si>
  <si>
    <t>Would support lap lane pool if they would allow daily adult lap swim but if just more for swim team then no</t>
  </si>
  <si>
    <t>119133775157</t>
  </si>
  <si>
    <t>Jun 04 2026 12:00 PM</t>
  </si>
  <si>
    <t>The baby pool could really use an upgrade! The one at High Point is much smaller child friendlier as it has a gentle slope and shallower section for smaller kids (babies!) and toddlers</t>
  </si>
  <si>
    <t>119133694635</t>
  </si>
  <si>
    <t>Jun 04 2026 10:26 AM</t>
  </si>
  <si>
    <t>A two story structure is asinine and would not be worth the additional cost.</t>
  </si>
  <si>
    <t>119133630474</t>
  </si>
  <si>
    <t>Jun 04 2026 08:56 AM</t>
  </si>
  <si>
    <t>I think it is possible to do a new clubhouse and new six lane pool as a joint project where the pool is also winterized as part of the construction</t>
  </si>
  <si>
    <t>119133390852</t>
  </si>
  <si>
    <t>Jun 04 2026 12:09 AM</t>
  </si>
  <si>
    <t>Women's bathtroom badly needs better ventilation</t>
  </si>
  <si>
    <t>Please provide the Board any feedback or other potential project ideas</t>
  </si>
  <si>
    <t>119153831838</t>
  </si>
  <si>
    <t>Jul 01 2026 09:42 PM</t>
  </si>
  <si>
    <t>Thank you for continuing to explore improvements to PHRA</t>
  </si>
  <si>
    <t>No applied theme*</t>
  </si>
  <si>
    <t>119153343701</t>
  </si>
  <si>
    <t>Jul 01 2026 08:32 AM</t>
  </si>
  <si>
    <t>We already pay very high fees</t>
  </si>
  <si>
    <t>Membership and Facility Financial Policies</t>
  </si>
  <si>
    <t>119153140365</t>
  </si>
  <si>
    <t>Jul 01 2026 01:18 AM</t>
  </si>
  <si>
    <t>Thermal tent would also allow you to collect potential renters fees in the winter.</t>
  </si>
  <si>
    <t>Membership and Facility Financial Policies, Thermal Tent and Pool Cover Solutions</t>
  </si>
  <si>
    <t>Jun 30 2026 11:33 PM</t>
  </si>
  <si>
    <t>I read in one of the PHRA emails that a member has been researching thermal tent costs and how much could be raised by installing it and renting it out.  However, no mention was made of the impact to our neighborhood of the extra traffic, the increased wear and tear to the facility from a stream of non-members using the facility, etc. Additionally, no mention has been made of Don Beyer's commitment to Falls Church City to provide the City with an aquatic center in his proposed development on Shreve Rd, in exchange for zoning waivers for the high-density project.  The permanent aquatic facility would be a direct competitor to any thermal tent Poplar Heights might install. Also, the information from PHRA indicated the rentals would be early morning and afternoon/evening, and members would only be able to use the pool apparently during the day, when we are at work- meaning absolutely no benefit to us.  Also- Question 20 above asks about willingness to pay more for quicker turn around, and there was no option to indicate I do not support this, meaning your answers to this questions will be statistically skewed.</t>
  </si>
  <si>
    <t>Membership Access and Governance, Swim Team and Lap Swimming, Thermal Tent and Pool Cover Solutions</t>
  </si>
  <si>
    <t>119152963100</t>
  </si>
  <si>
    <t>Jun 30 2026 05:49 PM</t>
  </si>
  <si>
    <t>A second lap pool would be really nice, but I can’t see where it would go that wouldn’t cause us to lose the shade trees over the play ground and pool deck, which is too important to sacrifice.</t>
  </si>
  <si>
    <t>Community and Environmental Preservation, Pool Expansion Projects</t>
  </si>
  <si>
    <t>We chose Poplar Heights over Lee Graham many years ago as a neighborhood pool, for adult lap swim, for tennis, and social/deck time.  We have had 2 kids go through swim team and tennis program. We love seeing the Crush continue to thrive.  I want to ensure that we do not grow too much and lose what made the location so beautiful, the woods, field with fireflies, tennis and swim facilities that felt like a summer camp.  As a lap swimmer, I'd love to see a 6 lane lap pool. But if it means losing much of our woods or grass, I'd go for a wider 8 lane pool. A bubble would be great as long as we can mix lap swimming with rentals - I'd hate to see it booked with club teams exclusively, or have lap swim only in daytime when we are working.   I could endorse and be willing to take on fees for improvements that add to our community's overall enjoyment of the facility and keeping with the character of the space. I have not indicated dollar amounts because I think I would need more. I would spend more if I believed in the project so please interpret the feedback as open ended pending more data.  Our family would be open to serving on a project committee.  Thank you, sorry to leave blank fields on the survey. We love Poplar Heights and welcome enhancements that would improve everyone's enjoyment of the facility. One other point to look at with the clubhouse -if you have a better clubhouse, it could enhance summer camp for tennis and make it an all weather camp experience.  You could also use a nicer clubhouse for first aid/cpr training year round for the community.</t>
  </si>
  <si>
    <t>Community and Environmental Preservation, Pool Expansion Projects, Clubhouse Facilities and Renovations</t>
  </si>
  <si>
    <t>119152667714</t>
  </si>
  <si>
    <t>Jun 30 2026 11:07 AM</t>
  </si>
  <si>
    <t>Year-round swimming with a lane reservation system would be great.</t>
  </si>
  <si>
    <t>Seasonal and Extended Pool Access, Swim Team and Lap Swimming</t>
  </si>
  <si>
    <t>119152657802</t>
  </si>
  <si>
    <t>Jun 30 2026 10:51 AM</t>
  </si>
  <si>
    <t>I really think our bathrooms need an upgrade in comparison to other local pools!</t>
  </si>
  <si>
    <t>Pool Safety and Child-Friendly Features</t>
  </si>
  <si>
    <t>119152653125</t>
  </si>
  <si>
    <t>Jun 30 2026 10:46 AM</t>
  </si>
  <si>
    <t>We are opposed to selling more shares or renting the facility to outside groups.</t>
  </si>
  <si>
    <t>Membership and Facility Financial Policies, Access and Rental Policies</t>
  </si>
  <si>
    <t>Jun 27 2026 05:05 PM</t>
  </si>
  <si>
    <t>PHRA looked at subletting the tennis courts several years ago which jeopardized the tax status and charter of the Association with Fairfax County. I would not support any change to that position. As much as I hate to suggest this, what about the sale of some of our excess property to finance agreed to improvements. Financing large projects require a lot of discussion. Are there any in person meetings planned?</t>
  </si>
  <si>
    <t>Membership and Facility Financial Policies, Membership Access and Governance</t>
  </si>
  <si>
    <t>119150886785</t>
  </si>
  <si>
    <t>Jun 27 2026 10:12 AM</t>
  </si>
  <si>
    <t>Please share plans for these projects (e.g. new pool location, additional lap lane placement, clubhouse plans, etc.)</t>
  </si>
  <si>
    <t>Facility Improvement Planning</t>
  </si>
  <si>
    <t>119150348290</t>
  </si>
  <si>
    <t>Jun 26 2026 11:02 AM</t>
  </si>
  <si>
    <t>I would like the Board to consider adding a more extensive snack bar with healthy food.  In addition, could you consider adding a thermal tent to the tennis courts or at least the small pickle ball court enclosed in the fence?  Also, apart from these capital improvements, is it possible to add more adult swim time, such as an additional hour from 9:00 a.m. to 10:00 a.m on Saturday and Sunday mornings?</t>
  </si>
  <si>
    <t>Tennis Facilities and Programming, Swim Team and Lap Swimming, Clubhouse Facilities and Renovations</t>
  </si>
  <si>
    <t>119149984923</t>
  </si>
  <si>
    <t>Jun 25 2026 10:37 PM</t>
  </si>
  <si>
    <t>Need a formal diving board to have dive team.</t>
  </si>
  <si>
    <t>119149812249</t>
  </si>
  <si>
    <t>Jun 25 2026 04:51 PM</t>
  </si>
  <si>
    <t>We have loved the improvements the membership has done to improve our pool.  Just watching how the tennis program has grown to overtake the facility has been enough. This summer we have seen them  more respectful of the chairs for the members and their behavior.  It would be sad to see our pool overtaken by too many outside venders and turned into more of a public situation.  Our grounds are a treasure and I would be sad to see it grow to be too much commercial like the "little city" I used to teach in before all the high rises and greed that has seeped into our Falls Church surroundings..   Keep it small and classic,..</t>
  </si>
  <si>
    <t>Partnership and Commercialization Concerns, Community and Environmental Preservation</t>
  </si>
  <si>
    <t>Jun 25 2026 04:09 PM</t>
  </si>
  <si>
    <t>I think the pool could continued renovations.  We have been members for 28 years and I love the renovations that have been done over the past few years.  I think the pool can charge for outside people to use it, as long as it doesn't affect members access often.  The more the pool offers, the more people will want to join.  Remember to include parking increases if the membership increases.</t>
  </si>
  <si>
    <t>Facility Improvement Planning, Access and Rental Policies</t>
  </si>
  <si>
    <t>Jun 25 2026 01:40 PM</t>
  </si>
  <si>
    <t>Build up Capital Reserves so NO additional assessments would be required.</t>
  </si>
  <si>
    <t>119149644652</t>
  </si>
  <si>
    <t>Jun 25 2026 12:46 PM</t>
  </si>
  <si>
    <t>Thanks for doing this</t>
  </si>
  <si>
    <t>119149580499</t>
  </si>
  <si>
    <t>Jun 25 2026 11:22 AM</t>
  </si>
  <si>
    <t>Not listed here, but if we are considering a new pool, would support a new indoor pool as that accomplishes many of the goals, it seems.</t>
  </si>
  <si>
    <t>Pool Expansion Projects</t>
  </si>
  <si>
    <t>119149568300</t>
  </si>
  <si>
    <t>Jun 25 2026 11:07 AM</t>
  </si>
  <si>
    <t>New fence. The barb wire makes it look like a tow lot. I’m exaggerating and may be needed for insurance but it is not an attractive entrance to our pool.</t>
  </si>
  <si>
    <t>Poolside Comfort and Aesthetics</t>
  </si>
  <si>
    <t>Jun 25 2026 10:55 AM</t>
  </si>
  <si>
    <t>We should be able to replace toilets and sinks in the clubhouse and spruce it up if needed for less than 50k.</t>
  </si>
  <si>
    <t>Membership and Facility Financial Policies, Clubhouse Facilities and Renovations</t>
  </si>
  <si>
    <t>119149550836</t>
  </si>
  <si>
    <t>Jun 25 2026 10:44 AM</t>
  </si>
  <si>
    <t>Thanjs for your stewardship. I appreciate the options</t>
  </si>
  <si>
    <t>The club could accommodate more lap swimming with current pool by extending the opening hours. The higher cost for the necessary life guards will be negligible compared to costs of the two proposed projects. We oppose partnering with any outside company or organization because PHRA would lose its autonomy and the volunteer Board would be burdened with having to enforce a contract where the other party is made up of professionals. We favor doing whatever is necessary to keep the clubhouse in good shape. Calling the project "cosmetic" suggests no substantive improvements. But those should definitely be undertaken if called for--plumbing, electric, AC, heating, structure, access, whatever. Even an expansion could be considered, e.g. to give the guards more space and/or to accommodate a handicapped accessible family toilet.</t>
  </si>
  <si>
    <t>Partnership and Commercialization Concerns, Clubhouse Facilities and Renovations, Seasonal and Extended Pool Access</t>
  </si>
  <si>
    <t>119142294797</t>
  </si>
  <si>
    <t>Jun 14 2026 09:41 PM</t>
  </si>
  <si>
    <t>Please don’t raise prices too much.  Everything in this area is pricing families and elderly out. This pool feels like a generational place, where people stay.  I would hate to see elders and people with limited budgets priced out, especially in these financially tough times.</t>
  </si>
  <si>
    <t>119139961127</t>
  </si>
  <si>
    <t>Jun 11 2026 08:15 PM</t>
  </si>
  <si>
    <t>Open air roof over the tennis courts</t>
  </si>
  <si>
    <t>Tennis Facilities and Programming</t>
  </si>
  <si>
    <t>119139941248</t>
  </si>
  <si>
    <t>Jun 11 2026 08:06 PM</t>
  </si>
  <si>
    <t>What we truly need is a section for kids to learn how to swim that can’t stand in the 3 feet. There should be a large 2 feet section for kids that are getting too big for baby pool but not yet tall enough for the 3 feet</t>
  </si>
  <si>
    <t>119139468495</t>
  </si>
  <si>
    <t>Jun 11 2026 10:14 AM</t>
  </si>
  <si>
    <t>PHRA is a shaded forested place of beauty and quiet. Please keep it that way.</t>
  </si>
  <si>
    <t>Community and Environmental Preservation</t>
  </si>
  <si>
    <t>119138618528</t>
  </si>
  <si>
    <t>Jun 10 2026 01:50 PM</t>
  </si>
  <si>
    <t>PHRA looks really nice, all the improvements are so appreciated.  It is time to bring us into the 21st century!</t>
  </si>
  <si>
    <t>119138512987</t>
  </si>
  <si>
    <t>Jun 10 2026 12:01 PM</t>
  </si>
  <si>
    <t>Thank you for all your hard work!</t>
  </si>
  <si>
    <t>119136719516</t>
  </si>
  <si>
    <t>Jun 08 2026 06:22 PM</t>
  </si>
  <si>
    <t>We would highly prefer any clubhouse renovations prior to any other projects, including landscaping initiatives.</t>
  </si>
  <si>
    <t>Clubhouse Facilities and Renovations</t>
  </si>
  <si>
    <t>119135134422</t>
  </si>
  <si>
    <t>Jun 06 2026 10:48 AM</t>
  </si>
  <si>
    <t>I think our current pool doesn't necessarily have lil kid space while practice is happening- and not shallow enough space in general for little guys to get familiar with the water.  I'd like to see dedicated swim pool and perhaps an alteration to the main pool allowing for a 2-3 foot section where kids can learn to grow their swimming and not just 3.5 feet and up.  Seems to have a gap where 3-5year old kids can't play much at the pool.</t>
  </si>
  <si>
    <t>Swim Team and Lap Swimming, Pool Safety and Child-Friendly Features</t>
  </si>
  <si>
    <t>119135088432</t>
  </si>
  <si>
    <t>Jun 06 2026 08:53 AM</t>
  </si>
  <si>
    <t>I'm skeptical of the thermal tent without upgrades to the clubhouse. Is the clubhouse equipped to be used in the winter?  How would people get from the tent to the clubhouse?</t>
  </si>
  <si>
    <t>Clubhouse Facilities and Renovations, Thermal Tent and Pool Cover Solutions</t>
  </si>
  <si>
    <t>119135068080</t>
  </si>
  <si>
    <t>Jun 06 2026 07:55 AM</t>
  </si>
  <si>
    <t>Thinking about timing and schedule for these projects a new club house is most important to me. After the clubhouse is complete, add 2x new lap lanes, then get a thermal tent</t>
  </si>
  <si>
    <t>Swim Team and Lap Swimming, Thermal Tent and Pool Cover Solutions, Clubhouse Facilities and Renovations</t>
  </si>
  <si>
    <t>Jun 05 2026 10:13 PM</t>
  </si>
  <si>
    <t>thank you for all the new ideas! we are most interested in ideas that extend use and allow us to get more out of membership. We would apprecicate another round or two of surveys once this is narrowed down and more decisions need to be made. The one thing we would like to see as an option is an updated baby pool area, at minimum heated to match the large pool and consider creating a zero entry baby pool that is safer and allows little ones to engage with water easily.</t>
  </si>
  <si>
    <t>119134751219</t>
  </si>
  <si>
    <t>Jun 05 2026 04:19 PM</t>
  </si>
  <si>
    <t>whatever is decided, my preference would not be to expand the membership too much. Part of the charm of Poplar Heights is its size. It would be less enjoyable if it was too crowded.</t>
  </si>
  <si>
    <t>Membership Access and Governance</t>
  </si>
  <si>
    <t>119134612347</t>
  </si>
  <si>
    <t>Jun 05 2026 01:10 PM</t>
  </si>
  <si>
    <t>If we wee able to get the get the additional lanes to existing the pool and get the thermal tent done we would be able to rent it to local swim club practice .That will help to funding the other projects,like new 6 lane pool and the club house.</t>
  </si>
  <si>
    <t>Partnership and Commercialization Concerns, Swim Team and Lap Swimming, Thermal Tent and Pool Cover Solutions</t>
  </si>
  <si>
    <t>119134512722</t>
  </si>
  <si>
    <t>Jun 05 2026 11:04 AM</t>
  </si>
  <si>
    <t>I think renter fees should also increase if shareholder fees go up to improve facilities.</t>
  </si>
  <si>
    <t>119134506602</t>
  </si>
  <si>
    <t>Jun 05 2026 10:57 AM</t>
  </si>
  <si>
    <t>Our family has older kids and realistically a limited number of years left where we'll use the pool regularly. While we're supportive of the idea of major capital improvements, I'm wary of having costs incurred by current members for projects where benefits will be enjoyed by future members. I know that makes it hard for long term planning. But, it's a reason for having outside groups pay for major projects, or financing such projects using debt.</t>
  </si>
  <si>
    <t>119134498816</t>
  </si>
  <si>
    <t>Jun 05 2026 10:51 AM</t>
  </si>
  <si>
    <t>Phra (member's childrecn) manage tennis/ swim camp.  Benefits: great, super experience {especially now-a-days) and additional revenue to club.  Negatives: poison Tennis vendor relationship with some PHRA folks..</t>
  </si>
  <si>
    <t>Partnership and Commercialization Concerns, Tennis Facilities and Programming</t>
  </si>
  <si>
    <t>119134371268</t>
  </si>
  <si>
    <t>Jun 05 2026 07:20 AM</t>
  </si>
  <si>
    <t>Appreciate you all giving us the options to consider!</t>
  </si>
  <si>
    <t>We are daily users of the pool &amp; tennis courts during the summer and do not see the need for any of these improvements. We are not supportive of PHRA taking on debt for capital improvements or raising dues to fund these. We would prefer to see more minor, functional improvements such as, more sun umbrellas on pool deck &amp; shower stalls with actual stall doors, significant upgrade to the playground area. We would also like to see the board prioritize shorting the waitlist for local families to become members of PHRA.</t>
  </si>
  <si>
    <t>Membership and Facility Financial Policies, Membership Access and Governance, Facility Improvement Planning</t>
  </si>
  <si>
    <t>119134111651</t>
  </si>
  <si>
    <t>Jun 04 2026 08:49 PM</t>
  </si>
  <si>
    <t>Thank you to the Board for all the behind the scenes work you do!</t>
  </si>
  <si>
    <t>Jun 04 2026 08:38 PM</t>
  </si>
  <si>
    <t>PHRA should remain a summer swim club.</t>
  </si>
  <si>
    <t>Seasonal and Extended Pool Access</t>
  </si>
  <si>
    <t>119134064010</t>
  </si>
  <si>
    <t>Jun 04 2026 07:04 PM</t>
  </si>
  <si>
    <t>this is a strange/silly survey with no approximate costs for the proposals</t>
  </si>
  <si>
    <t>119133836936</t>
  </si>
  <si>
    <t>Jun 04 2026 01:20 PM</t>
  </si>
  <si>
    <t>would appreciate a better reduced rate for low volume users, that allows access, but also creates more rental revenue.  I.E.  Our kids have used the pool, paid dues, etc.  Now they are out of the home, and we want to use the pool in off hours, but the cost is going up, while our utilization is going down.  We could sell, andyou'd likely get a family that would use the facilities more.  But if you had a partial rate for off peak times, and then rent to others for the peak times.  You could capture more revenue, and better utilization.</t>
  </si>
  <si>
    <t>Jun 04 2026 12:38 PM</t>
  </si>
  <si>
    <t>PHRA remains a gem because it hasn't gone down the quasi/wannabe country club route.  The Board has done a great job maintaining the character of the property while providing comfortable and reasonable facilities upgrades.  The open space and tree canopy conservation values should be incorporated into any long term planning.</t>
  </si>
  <si>
    <t>Ww really need a clubhouse that is more accessible to people with disabilities as well a parents with strollers. In addition, an expanded area with separate changing rooms from the shower would be awesome! It would facilitate easier changing (with benches! More hooks!)</t>
  </si>
  <si>
    <t>Membership Access and Governance, Clubhouse Facilities and Renovations</t>
  </si>
  <si>
    <t>119133750720</t>
  </si>
  <si>
    <t>Jun 04 2026 11:29 AM</t>
  </si>
  <si>
    <t>Our membership was increased resulting in a pool that is very crowded. I am in favor of keeping the pool to members only.</t>
  </si>
  <si>
    <t>Membership Access and Governance, Access and Rental Policies</t>
  </si>
  <si>
    <t>119133749751</t>
  </si>
  <si>
    <t>Jun 04 2026 11:28 AM</t>
  </si>
  <si>
    <t>I would support a new lap pool if it meant that the other pool could open earlier in the morning for all members. My young kids are up early in the summer and being able to take them to the pool before 11am would make a big difference. Right now it feels frustrating how often the pool is closed due to swim team. Appreciate the changes already made this year including the sun shade and new lost and found.</t>
  </si>
  <si>
    <t>119133565421</t>
  </si>
  <si>
    <t>Jun 04 2026 11:25 AM</t>
  </si>
  <si>
    <t>I suggest creating more of a cohesion in the color scheme that has evolved in the design/decor. Beige, charcoal and burnt orange is a suggestion from a design/decor standpoint. Especially in the bathrooms when it comes time to renovate. From the red shower curtains, the blue and beige umbrellas, the green canopy, the red sheds and the orange benches and tables it would looks great if the color scheme would have cohesion.</t>
  </si>
  <si>
    <t>a single story structure with new ADA compliant facilities is what should be presented to the membership</t>
  </si>
  <si>
    <t>Jun 04 2026 10:01 AM</t>
  </si>
  <si>
    <t>This survey is flawed.  PHRA's success over many decades has been sticking to its current formula while incorporating needed renovations and incremental improvements like the pavilion.  The survey provides no option to keep things mostly as they are.  I am shocked that after the tennis bubble episode of a few years ago, an attempt by a cabal of a few members to sell out PHRA to private business interests, that this issue has been revived in a new form called "renting."  I was proud to have been on the board that punctured the tennis bubble, and I will oppose any effort to turn PHRA into the plaything of for-profit corporate interests.</t>
  </si>
  <si>
    <t>Partnership and Commercialization Concerns, Facility Improvement Planning</t>
  </si>
  <si>
    <t>119133638908</t>
  </si>
  <si>
    <t>Jun 04 2026 09:06 AM</t>
  </si>
  <si>
    <t>Strongly oppose renting property to outside vendors.  This was a very controversial topic with tennis vendor/bubble proposal and has lots of legal issues.</t>
  </si>
  <si>
    <t>Partnership and Commercialization Concerns, Membership Access and Governance</t>
  </si>
  <si>
    <t>I think a combination of clubhouse new six lane pool that has the ability to be enclosed is the right maneuver based on the idea that if you add a pool you add capacity if you had a clubhouse you had capacity so we should add members and winter memberships to fund it</t>
  </si>
  <si>
    <t>Membership Access and Governance, Pool Expansion Projects, Clubhouse Facilities and Renovations</t>
  </si>
  <si>
    <t>119133612554</t>
  </si>
  <si>
    <t>Jun 04 2026 08:29 AM</t>
  </si>
  <si>
    <t>Thank you for all that you do!</t>
  </si>
  <si>
    <t>119133594190</t>
  </si>
  <si>
    <t>Jun 04 2026 08:00 AM</t>
  </si>
  <si>
    <t>I strongly oppose partnerships with outside organizations to bring in additional revenue or funding. I also believe the poolside area space is outstanding, and wouldn’t want to see pool lane expansions diminish the ooolside space.</t>
  </si>
  <si>
    <t>119133579167</t>
  </si>
  <si>
    <t>Jun 04 2026 07:31 AM</t>
  </si>
  <si>
    <t>Remove more trees so the sun can reach the pool deck.</t>
  </si>
  <si>
    <t>119133565693</t>
  </si>
  <si>
    <t>Jun 04 2026 07:05 AM</t>
  </si>
  <si>
    <t>If possible can we evaluate heating the baby pool please! There is no warm shallow area for them.</t>
  </si>
  <si>
    <t>119133552174</t>
  </si>
  <si>
    <t>Jun 04 2026 06:39 AM</t>
  </si>
  <si>
    <t>Renovation of the clubhouse to make a larger snack bar with more food options.  Addressing mud issues in lower field parking - draining piping, gravel, etc.</t>
  </si>
  <si>
    <t>119133554097</t>
  </si>
  <si>
    <t>I would heavily support funding of cleaning the playground, since opening this season there is trash everywhere and it’s unsafe for young kids</t>
  </si>
  <si>
    <t>119133527259</t>
  </si>
  <si>
    <t>Jun 04 2026 05:51 AM</t>
  </si>
  <si>
    <t>These are great ideas and we appreciate the board thinking ambitiously. We’d want more information about expanding pool size (eg where and how much land, etc). We do agree the pool is too small to handle the huge amount of time Crush takes away from non-swim team members and a solution to expand enjoyment is welcomed. Building a new club house is a GREAT idea.</t>
  </si>
  <si>
    <t>Swim Team and Lap Swimming, Clubhouse Facilities and Renovations, Pool Expansion Projects</t>
  </si>
  <si>
    <t>119133411763</t>
  </si>
  <si>
    <t>Jun 04 2026 01:09 AM</t>
  </si>
  <si>
    <t>I selected thermal tent as the priority in hopes we could make money to fund the others from winter swim use. If there’s an assessment to install it I don’t think we should also charge members to use the pool- it should be either an assessment or a winter swim fee.</t>
  </si>
  <si>
    <t>Seasonal and Extended Pool Access, Membership and Facility Financial Policies</t>
  </si>
  <si>
    <t>119133389805</t>
  </si>
  <si>
    <t>Jun 04 2026 12:07 AM</t>
  </si>
  <si>
    <t>I like all the ideas but think that in order to achieve them, you need a source of outside revenue, hence why I think the clubhouse is the most necessary. maybe also a dog park?</t>
  </si>
  <si>
    <t>119133385768</t>
  </si>
  <si>
    <t>Jun 03 2026 11:59 PM</t>
  </si>
  <si>
    <t>None. Board is thankless job and has done great! Hoping to see some of these ideas get put into motion soon.</t>
  </si>
  <si>
    <t>119133369351</t>
  </si>
  <si>
    <t>Jun 03 2026 11:13 PM</t>
  </si>
  <si>
    <t>I appreciate you sending the survey out. I would love for us to look for ways to expand the capacity of the pool and to make it more inviting for more families, especially considering how long a waitlist we have while at the same time butchering our financial situation with either increases or due for more members or even corporate sponsorship/partnerships with local organizations. I support expanding the pool and adding Lapp lanes, but either decision we make needs to come with a thermal cover for winter and the ability to generate funds from indoor swim team practice.</t>
  </si>
  <si>
    <t>Seasonal and Extended Pool Access, Thermal Tent and Pool Cover Solutions, Partnership and Commercialization Concerns, Pool Expansion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</si>
</sst>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4"/>
      <color rgb="FF333333"/>
      <name val="Arial"/>
      <family val="2"/>
    </font>
    <font>
      <b/>
      <sz val="12"/>
      <color rgb="FF333333"/>
      <name val="Arial"/>
      <family val="2"/>
    </font>
    <font>
      <sz val="11"/>
      <color rgb="FF333333"/>
      <name val="Arial"/>
      <family val="2"/>
    </font>
    <font>
      <b/>
      <sz val="11"/>
      <color rgb="FF333333"/>
      <name val="Arial"/>
      <family val="2"/>
    </font>
  </fonts>
  <fills count="3">
    <fill>
      <patternFill patternType="none"/>
    </fill>
    <fill>
      <patternFill patternType="gray125"/>
    </fill>
    <fill>
      <patternFill patternType="solid">
        <fgColor rgb="FFEAEAE8"/>
        <bgColor rgb="FFEAEAE8"/>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2" borderId="0" xfId="0" applyFont="1" applyFill="1" applyAlignment="1">
      <alignment horizontal="center"/>
    </xf>
    <xf numFmtId="0" fontId="3" fillId="2" borderId="0" xfId="0" applyFont="1" applyFill="1"/>
    <xf numFmtId="10" fontId="3" fillId="0" borderId="0" xfId="0" applyNumberFormat="1" applyFont="1"/>
    <xf numFmtId="0" fontId="3" fillId="0" borderId="0" xfId="0" applyFont="1"/>
    <xf numFmtId="0" fontId="4" fillId="0" borderId="0" xfId="0" applyFont="1"/>
    <xf numFmtId="0" fontId="3" fillId="2" borderId="0" xfId="0" applyFont="1" applyFill="1" applyAlignment="1">
      <alignment horizont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Which capital improvements are you interested in? Check all that apply.</a:t>
            </a:r>
          </a:p>
        </c:rich>
      </c:tx>
      <c:overlay val="0"/>
    </c:title>
    <c:autoTitleDeleted val="0"/>
    <c:plotArea>
      <c:layout/>
      <c:barChart>
        <c:barDir val="col"/>
        <c:grouping val="clustered"/>
        <c:varyColors val="0"/>
        <c:ser>
          <c:idx val="0"/>
          <c:order val="0"/>
          <c:tx>
            <c:strRef>
              <c:f>'Question 1'!$B$3</c:f>
              <c:strCache>
                <c:ptCount val="1"/>
                <c:pt idx="0">
                  <c:v>Responses</c:v>
                </c:pt>
              </c:strCache>
            </c:strRef>
          </c:tx>
          <c:spPr>
            <a:solidFill>
              <a:srgbClr val="00BF6F"/>
            </a:solidFill>
            <a:ln>
              <a:prstDash val="solid"/>
            </a:ln>
          </c:spPr>
          <c:invertIfNegative val="0"/>
          <c:cat>
            <c:strRef>
              <c:f>'Question 1'!$A$4:$A$9</c:f>
              <c:strCache>
                <c:ptCount val="6"/>
                <c:pt idx="0">
                  <c:v>None of the above</c:v>
                </c:pt>
                <c:pt idx="1">
                  <c:v>New clubhouse (brand new two-story space, game/party rooms (for rent), new bathrooms and showers, year-round use)</c:v>
                </c:pt>
                <c:pt idx="2">
                  <c:v>New 6-lane dedicated lap pool (alleviates pressure on main pool during swim team practices)</c:v>
                </c:pt>
                <c:pt idx="3">
                  <c:v>Cosmetic renovation to current office/bathroom (i.e. new toilets, shower, flooring, wall tiles, lighting, etc.)</c:v>
                </c:pt>
                <c:pt idx="4">
                  <c:v>Thermal tent (temporary structure surrounding exiting pool providing ability for year-round swimming, lap lane use, swim team practices, deep water aerobics, etc.)</c:v>
                </c:pt>
                <c:pt idx="5">
                  <c:v>Add 2 additional swim lanes (7 and 8) to the existing pool on diving board side (allows for open lane use during swim team practices, likely less than a quarter of costs of new pool, and ability to retain lanes during high volume pool times)</c:v>
                </c:pt>
              </c:strCache>
            </c:strRef>
          </c:cat>
          <c:val>
            <c:numRef>
              <c:f>'Question 1'!$B$4:$B$9</c:f>
              <c:numCache>
                <c:formatCode>0.00%</c:formatCode>
                <c:ptCount val="6"/>
                <c:pt idx="0">
                  <c:v>8.2200000000000009E-2</c:v>
                </c:pt>
                <c:pt idx="1">
                  <c:v>0.50229999999999997</c:v>
                </c:pt>
                <c:pt idx="2">
                  <c:v>0.3014</c:v>
                </c:pt>
                <c:pt idx="3">
                  <c:v>0.48859999999999998</c:v>
                </c:pt>
                <c:pt idx="4">
                  <c:v>0.49320000000000003</c:v>
                </c:pt>
                <c:pt idx="5">
                  <c:v>0.40639999999999998</c:v>
                </c:pt>
              </c:numCache>
            </c:numRef>
          </c:val>
          <c:extLst>
            <c:ext xmlns:c16="http://schemas.microsoft.com/office/drawing/2014/chart" uri="{C3380CC4-5D6E-409C-BE32-E72D297353CC}">
              <c16:uniqueId val="{00000000-0AC2-0B46-B97C-5785F2753C32}"/>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Which funding approach(es) would you support to help finance future capital improvement projects? Check all that apply.</a:t>
            </a:r>
          </a:p>
        </c:rich>
      </c:tx>
      <c:overlay val="0"/>
    </c:title>
    <c:autoTitleDeleted val="0"/>
    <c:plotArea>
      <c:layout/>
      <c:barChart>
        <c:barDir val="col"/>
        <c:grouping val="clustered"/>
        <c:varyColors val="0"/>
        <c:ser>
          <c:idx val="0"/>
          <c:order val="0"/>
          <c:tx>
            <c:strRef>
              <c:f>'Question 2'!$B$3</c:f>
              <c:strCache>
                <c:ptCount val="1"/>
                <c:pt idx="0">
                  <c:v>Responses</c:v>
                </c:pt>
              </c:strCache>
            </c:strRef>
          </c:tx>
          <c:spPr>
            <a:solidFill>
              <a:srgbClr val="00BF6F"/>
            </a:solidFill>
            <a:ln>
              <a:prstDash val="solid"/>
            </a:ln>
          </c:spPr>
          <c:invertIfNegative val="0"/>
          <c:cat>
            <c:strRef>
              <c:f>'Question 2'!$A$4:$A$11</c:f>
              <c:strCache>
                <c:ptCount val="8"/>
                <c:pt idx="0">
                  <c:v>One-time member assessment</c:v>
                </c:pt>
                <c:pt idx="1">
                  <c:v>Three (3) member assessments over multiple years</c:v>
                </c:pt>
                <c:pt idx="2">
                  <c:v>Modest increase in annual membership dues (e.g., $150 or less)</c:v>
                </c:pt>
                <c:pt idx="3">
                  <c:v>Selling additional seasonal memberships within acceptable limits</c:v>
                </c:pt>
                <c:pt idx="4">
                  <c:v>Financing through loans</c:v>
                </c:pt>
                <c:pt idx="5">
                  <c:v>Partnering with outside organizations that would help fund portions of the project (in exchange for granting use rights to the pool at certain times)</c:v>
                </c:pt>
                <c:pt idx="6">
                  <c:v>Phased implementation over multiple years</c:v>
                </c:pt>
                <c:pt idx="7">
                  <c:v>Other (please specify)</c:v>
                </c:pt>
              </c:strCache>
            </c:strRef>
          </c:cat>
          <c:val>
            <c:numRef>
              <c:f>'Question 2'!$B$4:$B$11</c:f>
              <c:numCache>
                <c:formatCode>0.00%</c:formatCode>
                <c:ptCount val="8"/>
                <c:pt idx="0">
                  <c:v>0.1429</c:v>
                </c:pt>
                <c:pt idx="1">
                  <c:v>0.45159999999999989</c:v>
                </c:pt>
                <c:pt idx="2">
                  <c:v>0.63129999999999997</c:v>
                </c:pt>
                <c:pt idx="3">
                  <c:v>0.44700000000000001</c:v>
                </c:pt>
                <c:pt idx="4">
                  <c:v>0.37790000000000001</c:v>
                </c:pt>
                <c:pt idx="5">
                  <c:v>0.31340000000000001</c:v>
                </c:pt>
                <c:pt idx="6">
                  <c:v>0.33639999999999998</c:v>
                </c:pt>
                <c:pt idx="7">
                  <c:v>8.2899999999999988E-2</c:v>
                </c:pt>
              </c:numCache>
            </c:numRef>
          </c:val>
          <c:extLst>
            <c:ext xmlns:c16="http://schemas.microsoft.com/office/drawing/2014/chart" uri="{C3380CC4-5D6E-409C-BE32-E72D297353CC}">
              <c16:uniqueId val="{00000000-3CAC-EA47-AC34-3194D323B85F}"/>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supportive are you of a new clubhouse for year-round use?</a:t>
            </a:r>
          </a:p>
        </c:rich>
      </c:tx>
      <c:overlay val="0"/>
    </c:title>
    <c:autoTitleDeleted val="0"/>
    <c:plotArea>
      <c:layout/>
      <c:barChart>
        <c:barDir val="col"/>
        <c:grouping val="clustered"/>
        <c:varyColors val="0"/>
        <c:ser>
          <c:idx val="0"/>
          <c:order val="0"/>
          <c:tx>
            <c:strRef>
              <c:f>'Question 3'!$M$3</c:f>
              <c:strCache>
                <c:ptCount val="1"/>
                <c:pt idx="0">
                  <c:v>Weighted Average</c:v>
                </c:pt>
              </c:strCache>
            </c:strRef>
          </c:tx>
          <c:spPr>
            <a:solidFill>
              <a:srgbClr val="00BF6F"/>
            </a:solidFill>
            <a:ln>
              <a:prstDash val="solid"/>
            </a:ln>
          </c:spPr>
          <c:invertIfNegative val="0"/>
          <c:cat>
            <c:numRef>
              <c:f>'Question 3'!$A$4</c:f>
              <c:numCache>
                <c:formatCode>General</c:formatCode>
                <c:ptCount val="1"/>
                <c:pt idx="0">
                  <c:v>1</c:v>
                </c:pt>
              </c:numCache>
            </c:numRef>
          </c:cat>
          <c:val>
            <c:numRef>
              <c:f>'Question 3'!$M$4</c:f>
              <c:numCache>
                <c:formatCode>General</c:formatCode>
                <c:ptCount val="1"/>
                <c:pt idx="0">
                  <c:v>2.67</c:v>
                </c:pt>
              </c:numCache>
            </c:numRef>
          </c:val>
          <c:extLst>
            <c:ext xmlns:c16="http://schemas.microsoft.com/office/drawing/2014/chart" uri="{C3380CC4-5D6E-409C-BE32-E72D297353CC}">
              <c16:uniqueId val="{00000000-E929-9F4D-A597-E6D620A51646}"/>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General"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is the maximum fee you would be willing to pay for this project (either one-time or split up across installments)?</a:t>
            </a:r>
          </a:p>
        </c:rich>
      </c:tx>
      <c:overlay val="0"/>
    </c:title>
    <c:autoTitleDeleted val="0"/>
    <c:plotArea>
      <c:layout/>
      <c:barChart>
        <c:barDir val="col"/>
        <c:grouping val="clustered"/>
        <c:varyColors val="0"/>
        <c:ser>
          <c:idx val="0"/>
          <c:order val="0"/>
          <c:tx>
            <c:strRef>
              <c:f>'Question 4'!$B$3</c:f>
              <c:strCache>
                <c:ptCount val="1"/>
                <c:pt idx="0">
                  <c:v>Responses</c:v>
                </c:pt>
              </c:strCache>
            </c:strRef>
          </c:tx>
          <c:spPr>
            <a:solidFill>
              <a:srgbClr val="00BF6F"/>
            </a:solidFill>
            <a:ln>
              <a:prstDash val="solid"/>
            </a:ln>
          </c:spPr>
          <c:invertIfNegative val="0"/>
          <c:cat>
            <c:strRef>
              <c:f>'Question 4'!$A$4:$A$10</c:f>
              <c:strCache>
                <c:ptCount val="7"/>
                <c:pt idx="0">
                  <c:v>$0</c:v>
                </c:pt>
                <c:pt idx="1">
                  <c:v>$100</c:v>
                </c:pt>
                <c:pt idx="2">
                  <c:v>$250</c:v>
                </c:pt>
                <c:pt idx="3">
                  <c:v>$500</c:v>
                </c:pt>
                <c:pt idx="4">
                  <c:v>$1,000</c:v>
                </c:pt>
                <c:pt idx="5">
                  <c:v>$2,500+</c:v>
                </c:pt>
                <c:pt idx="6">
                  <c:v>Would not support at any cost</c:v>
                </c:pt>
              </c:strCache>
            </c:strRef>
          </c:cat>
          <c:val>
            <c:numRef>
              <c:f>'Question 4'!$B$4:$B$10</c:f>
              <c:numCache>
                <c:formatCode>0.00%</c:formatCode>
                <c:ptCount val="7"/>
                <c:pt idx="0">
                  <c:v>9.7200000000000009E-2</c:v>
                </c:pt>
                <c:pt idx="1">
                  <c:v>0.1111</c:v>
                </c:pt>
                <c:pt idx="2">
                  <c:v>0.1343</c:v>
                </c:pt>
                <c:pt idx="3">
                  <c:v>0.23150000000000001</c:v>
                </c:pt>
                <c:pt idx="4">
                  <c:v>0.1852</c:v>
                </c:pt>
                <c:pt idx="5">
                  <c:v>9.2600000000000002E-2</c:v>
                </c:pt>
                <c:pt idx="6">
                  <c:v>0.14810000000000001</c:v>
                </c:pt>
              </c:numCache>
            </c:numRef>
          </c:val>
          <c:extLst>
            <c:ext xmlns:c16="http://schemas.microsoft.com/office/drawing/2014/chart" uri="{C3380CC4-5D6E-409C-BE32-E72D297353CC}">
              <c16:uniqueId val="{00000000-E333-5E44-B70F-307BE87E4092}"/>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If costs were reduced through renting portions of the facility to outside vendors, events, or sponsorships, how would this affect your support?</a:t>
            </a:r>
          </a:p>
        </c:rich>
      </c:tx>
      <c:overlay val="0"/>
    </c:title>
    <c:autoTitleDeleted val="0"/>
    <c:plotArea>
      <c:layout/>
      <c:barChart>
        <c:barDir val="col"/>
        <c:grouping val="clustered"/>
        <c:varyColors val="0"/>
        <c:ser>
          <c:idx val="0"/>
          <c:order val="0"/>
          <c:tx>
            <c:strRef>
              <c:f>'Question 5'!$B$3</c:f>
              <c:strCache>
                <c:ptCount val="1"/>
                <c:pt idx="0">
                  <c:v>Responses</c:v>
                </c:pt>
              </c:strCache>
            </c:strRef>
          </c:tx>
          <c:spPr>
            <a:solidFill>
              <a:srgbClr val="00BF6F"/>
            </a:solidFill>
            <a:ln>
              <a:prstDash val="solid"/>
            </a:ln>
          </c:spPr>
          <c:invertIfNegative val="0"/>
          <c:cat>
            <c:strRef>
              <c:f>'Question 5'!$A$4:$A$7</c:f>
              <c:strCache>
                <c:ptCount val="4"/>
                <c:pt idx="0">
                  <c:v>Much more supportive</c:v>
                </c:pt>
                <c:pt idx="1">
                  <c:v>Somewhat more supportive</c:v>
                </c:pt>
                <c:pt idx="2">
                  <c:v>No change</c:v>
                </c:pt>
                <c:pt idx="3">
                  <c:v>Less supportive</c:v>
                </c:pt>
              </c:strCache>
            </c:strRef>
          </c:cat>
          <c:val>
            <c:numRef>
              <c:f>'Question 5'!$B$4:$B$7</c:f>
              <c:numCache>
                <c:formatCode>0.00%</c:formatCode>
                <c:ptCount val="4"/>
                <c:pt idx="0">
                  <c:v>0.17349999999999999</c:v>
                </c:pt>
                <c:pt idx="1">
                  <c:v>0.2283</c:v>
                </c:pt>
                <c:pt idx="2">
                  <c:v>0.28770000000000001</c:v>
                </c:pt>
                <c:pt idx="3">
                  <c:v>0.3105</c:v>
                </c:pt>
              </c:numCache>
            </c:numRef>
          </c:val>
          <c:extLst>
            <c:ext xmlns:c16="http://schemas.microsoft.com/office/drawing/2014/chart" uri="{C3380CC4-5D6E-409C-BE32-E72D297353CC}">
              <c16:uniqueId val="{00000000-6C31-3240-AEB8-A62F2729EB92}"/>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supportive are you of a new 6-lane lap pool (separate from the existing pool)?</a:t>
            </a:r>
          </a:p>
        </c:rich>
      </c:tx>
      <c:overlay val="0"/>
    </c:title>
    <c:autoTitleDeleted val="0"/>
    <c:plotArea>
      <c:layout/>
      <c:barChart>
        <c:barDir val="col"/>
        <c:grouping val="clustered"/>
        <c:varyColors val="0"/>
        <c:ser>
          <c:idx val="0"/>
          <c:order val="0"/>
          <c:tx>
            <c:strRef>
              <c:f>'Question 6'!$M$3</c:f>
              <c:strCache>
                <c:ptCount val="1"/>
                <c:pt idx="0">
                  <c:v>Weighted Average</c:v>
                </c:pt>
              </c:strCache>
            </c:strRef>
          </c:tx>
          <c:spPr>
            <a:solidFill>
              <a:srgbClr val="00BF6F"/>
            </a:solidFill>
            <a:ln>
              <a:prstDash val="solid"/>
            </a:ln>
          </c:spPr>
          <c:invertIfNegative val="0"/>
          <c:cat>
            <c:numRef>
              <c:f>'Question 6'!$A$4</c:f>
              <c:numCache>
                <c:formatCode>General</c:formatCode>
                <c:ptCount val="1"/>
                <c:pt idx="0">
                  <c:v>1</c:v>
                </c:pt>
              </c:numCache>
            </c:numRef>
          </c:cat>
          <c:val>
            <c:numRef>
              <c:f>'Question 6'!$M$4</c:f>
              <c:numCache>
                <c:formatCode>General</c:formatCode>
                <c:ptCount val="1"/>
                <c:pt idx="0">
                  <c:v>3.06</c:v>
                </c:pt>
              </c:numCache>
            </c:numRef>
          </c:val>
          <c:extLst>
            <c:ext xmlns:c16="http://schemas.microsoft.com/office/drawing/2014/chart" uri="{C3380CC4-5D6E-409C-BE32-E72D297353CC}">
              <c16:uniqueId val="{00000000-5251-1041-9693-4CB285909CB7}"/>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General"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is the maximum fee you would be willing to pay for this project (either one-time or split up across installments)?</a:t>
            </a:r>
          </a:p>
        </c:rich>
      </c:tx>
      <c:overlay val="0"/>
    </c:title>
    <c:autoTitleDeleted val="0"/>
    <c:plotArea>
      <c:layout/>
      <c:barChart>
        <c:barDir val="col"/>
        <c:grouping val="clustered"/>
        <c:varyColors val="0"/>
        <c:ser>
          <c:idx val="0"/>
          <c:order val="0"/>
          <c:tx>
            <c:strRef>
              <c:f>'Question 7'!$B$3</c:f>
              <c:strCache>
                <c:ptCount val="1"/>
                <c:pt idx="0">
                  <c:v>Responses</c:v>
                </c:pt>
              </c:strCache>
            </c:strRef>
          </c:tx>
          <c:spPr>
            <a:solidFill>
              <a:srgbClr val="00BF6F"/>
            </a:solidFill>
            <a:ln>
              <a:prstDash val="solid"/>
            </a:ln>
          </c:spPr>
          <c:invertIfNegative val="0"/>
          <c:cat>
            <c:strRef>
              <c:f>'Question 7'!$A$4:$A$10</c:f>
              <c:strCache>
                <c:ptCount val="7"/>
                <c:pt idx="0">
                  <c:v>$0</c:v>
                </c:pt>
                <c:pt idx="1">
                  <c:v>$100</c:v>
                </c:pt>
                <c:pt idx="2">
                  <c:v>$250</c:v>
                </c:pt>
                <c:pt idx="3">
                  <c:v>$500</c:v>
                </c:pt>
                <c:pt idx="4">
                  <c:v>$1,000</c:v>
                </c:pt>
                <c:pt idx="5">
                  <c:v>$2,500+</c:v>
                </c:pt>
                <c:pt idx="6">
                  <c:v>Would not support at any cost</c:v>
                </c:pt>
              </c:strCache>
            </c:strRef>
          </c:cat>
          <c:val>
            <c:numRef>
              <c:f>'Question 7'!$B$4:$B$10</c:f>
              <c:numCache>
                <c:formatCode>0.00%</c:formatCode>
                <c:ptCount val="7"/>
                <c:pt idx="0">
                  <c:v>0.2074</c:v>
                </c:pt>
                <c:pt idx="1">
                  <c:v>0.1336</c:v>
                </c:pt>
                <c:pt idx="2">
                  <c:v>0.13819999999999999</c:v>
                </c:pt>
                <c:pt idx="3">
                  <c:v>0.1152</c:v>
                </c:pt>
                <c:pt idx="4">
                  <c:v>0.15210000000000001</c:v>
                </c:pt>
                <c:pt idx="5">
                  <c:v>5.0700000000000002E-2</c:v>
                </c:pt>
                <c:pt idx="6">
                  <c:v>0.20280000000000001</c:v>
                </c:pt>
              </c:numCache>
            </c:numRef>
          </c:val>
          <c:extLst>
            <c:ext xmlns:c16="http://schemas.microsoft.com/office/drawing/2014/chart" uri="{C3380CC4-5D6E-409C-BE32-E72D297353CC}">
              <c16:uniqueId val="{00000000-D6CB-8143-8585-D38444327ACE}"/>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If costs were reduced through renting portions of the facility to outside vendors, events, or sponsorships, how would this affect your support?</a:t>
            </a:r>
          </a:p>
        </c:rich>
      </c:tx>
      <c:overlay val="0"/>
    </c:title>
    <c:autoTitleDeleted val="0"/>
    <c:plotArea>
      <c:layout/>
      <c:barChart>
        <c:barDir val="col"/>
        <c:grouping val="clustered"/>
        <c:varyColors val="0"/>
        <c:ser>
          <c:idx val="0"/>
          <c:order val="0"/>
          <c:tx>
            <c:strRef>
              <c:f>'Question 8'!$B$3</c:f>
              <c:strCache>
                <c:ptCount val="1"/>
                <c:pt idx="0">
                  <c:v>Responses</c:v>
                </c:pt>
              </c:strCache>
            </c:strRef>
          </c:tx>
          <c:spPr>
            <a:solidFill>
              <a:srgbClr val="00BF6F"/>
            </a:solidFill>
            <a:ln>
              <a:prstDash val="solid"/>
            </a:ln>
          </c:spPr>
          <c:invertIfNegative val="0"/>
          <c:cat>
            <c:strRef>
              <c:f>'Question 8'!$A$4:$A$7</c:f>
              <c:strCache>
                <c:ptCount val="4"/>
                <c:pt idx="0">
                  <c:v>Much more supportive</c:v>
                </c:pt>
                <c:pt idx="1">
                  <c:v>Somewhat more supportive</c:v>
                </c:pt>
                <c:pt idx="2">
                  <c:v>No change</c:v>
                </c:pt>
                <c:pt idx="3">
                  <c:v>Less supportive</c:v>
                </c:pt>
              </c:strCache>
            </c:strRef>
          </c:cat>
          <c:val>
            <c:numRef>
              <c:f>'Question 8'!$B$4:$B$7</c:f>
              <c:numCache>
                <c:formatCode>0.00%</c:formatCode>
                <c:ptCount val="4"/>
                <c:pt idx="0">
                  <c:v>0.14219999999999999</c:v>
                </c:pt>
                <c:pt idx="1">
                  <c:v>0.18809999999999999</c:v>
                </c:pt>
                <c:pt idx="2">
                  <c:v>0.34860000000000002</c:v>
                </c:pt>
                <c:pt idx="3">
                  <c:v>0.3211</c:v>
                </c:pt>
              </c:numCache>
            </c:numRef>
          </c:val>
          <c:extLst>
            <c:ext xmlns:c16="http://schemas.microsoft.com/office/drawing/2014/chart" uri="{C3380CC4-5D6E-409C-BE32-E72D297353CC}">
              <c16:uniqueId val="{00000000-02C1-F14E-BA70-7BE03BAAA654}"/>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kinds of pool activities are most important to you?</a:t>
            </a:r>
          </a:p>
        </c:rich>
      </c:tx>
      <c:overlay val="0"/>
    </c:title>
    <c:autoTitleDeleted val="0"/>
    <c:plotArea>
      <c:layout/>
      <c:barChart>
        <c:barDir val="col"/>
        <c:grouping val="clustered"/>
        <c:varyColors val="0"/>
        <c:ser>
          <c:idx val="0"/>
          <c:order val="0"/>
          <c:tx>
            <c:strRef>
              <c:f>'Question 9'!$K$3</c:f>
              <c:strCache>
                <c:ptCount val="1"/>
                <c:pt idx="0">
                  <c:v>Weighted Average</c:v>
                </c:pt>
              </c:strCache>
            </c:strRef>
          </c:tx>
          <c:spPr>
            <a:solidFill>
              <a:srgbClr val="00BF6F"/>
            </a:solidFill>
            <a:ln>
              <a:prstDash val="solid"/>
            </a:ln>
          </c:spPr>
          <c:invertIfNegative val="0"/>
          <c:cat>
            <c:strRef>
              <c:f>'Question 9'!$A$4:$A$7</c:f>
              <c:strCache>
                <c:ptCount val="4"/>
                <c:pt idx="0">
                  <c:v>Lap lane time</c:v>
                </c:pt>
                <c:pt idx="1">
                  <c:v>Swim lessons</c:v>
                </c:pt>
                <c:pt idx="2">
                  <c:v>Water aerobics</c:v>
                </c:pt>
                <c:pt idx="3">
                  <c:v>Crush swim team practice</c:v>
                </c:pt>
              </c:strCache>
            </c:strRef>
          </c:cat>
          <c:val>
            <c:numRef>
              <c:f>'Question 9'!$K$4:$K$7</c:f>
              <c:numCache>
                <c:formatCode>General</c:formatCode>
                <c:ptCount val="4"/>
                <c:pt idx="0">
                  <c:v>2.68</c:v>
                </c:pt>
                <c:pt idx="1">
                  <c:v>2.68</c:v>
                </c:pt>
                <c:pt idx="2">
                  <c:v>3.2</c:v>
                </c:pt>
                <c:pt idx="3">
                  <c:v>2.6</c:v>
                </c:pt>
              </c:numCache>
            </c:numRef>
          </c:val>
          <c:extLst>
            <c:ext xmlns:c16="http://schemas.microsoft.com/office/drawing/2014/chart" uri="{C3380CC4-5D6E-409C-BE32-E72D297353CC}">
              <c16:uniqueId val="{00000000-63CE-0441-B959-8CF1F0D9C741}"/>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General"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supportive are you of cosmetic renovations to the current office and bathroom facilities?</a:t>
            </a:r>
          </a:p>
        </c:rich>
      </c:tx>
      <c:overlay val="0"/>
    </c:title>
    <c:autoTitleDeleted val="0"/>
    <c:plotArea>
      <c:layout/>
      <c:barChart>
        <c:barDir val="col"/>
        <c:grouping val="clustered"/>
        <c:varyColors val="0"/>
        <c:ser>
          <c:idx val="0"/>
          <c:order val="0"/>
          <c:tx>
            <c:strRef>
              <c:f>'Question 10'!$M$3</c:f>
              <c:strCache>
                <c:ptCount val="1"/>
                <c:pt idx="0">
                  <c:v>Weighted Average</c:v>
                </c:pt>
              </c:strCache>
            </c:strRef>
          </c:tx>
          <c:spPr>
            <a:solidFill>
              <a:srgbClr val="00BF6F"/>
            </a:solidFill>
            <a:ln>
              <a:prstDash val="solid"/>
            </a:ln>
          </c:spPr>
          <c:invertIfNegative val="0"/>
          <c:cat>
            <c:numRef>
              <c:f>'Question 10'!$A$4</c:f>
              <c:numCache>
                <c:formatCode>General</c:formatCode>
                <c:ptCount val="1"/>
                <c:pt idx="0">
                  <c:v>1</c:v>
                </c:pt>
              </c:numCache>
            </c:numRef>
          </c:cat>
          <c:val>
            <c:numRef>
              <c:f>'Question 10'!$M$4</c:f>
              <c:numCache>
                <c:formatCode>General</c:formatCode>
                <c:ptCount val="1"/>
                <c:pt idx="0">
                  <c:v>2.08</c:v>
                </c:pt>
              </c:numCache>
            </c:numRef>
          </c:val>
          <c:extLst>
            <c:ext xmlns:c16="http://schemas.microsoft.com/office/drawing/2014/chart" uri="{C3380CC4-5D6E-409C-BE32-E72D297353CC}">
              <c16:uniqueId val="{00000000-8236-8647-8E55-8F086BEC07E0}"/>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General"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is the maximum fee you would be willing to pay for this project (either one-time or split up across installments)?</a:t>
            </a:r>
          </a:p>
        </c:rich>
      </c:tx>
      <c:overlay val="0"/>
    </c:title>
    <c:autoTitleDeleted val="0"/>
    <c:plotArea>
      <c:layout/>
      <c:barChart>
        <c:barDir val="col"/>
        <c:grouping val="clustered"/>
        <c:varyColors val="0"/>
        <c:ser>
          <c:idx val="0"/>
          <c:order val="0"/>
          <c:tx>
            <c:strRef>
              <c:f>'Question 11'!$B$3</c:f>
              <c:strCache>
                <c:ptCount val="1"/>
                <c:pt idx="0">
                  <c:v>Responses</c:v>
                </c:pt>
              </c:strCache>
            </c:strRef>
          </c:tx>
          <c:spPr>
            <a:solidFill>
              <a:srgbClr val="00BF6F"/>
            </a:solidFill>
            <a:ln>
              <a:prstDash val="solid"/>
            </a:ln>
          </c:spPr>
          <c:invertIfNegative val="0"/>
          <c:cat>
            <c:strRef>
              <c:f>'Question 11'!$A$4:$A$10</c:f>
              <c:strCache>
                <c:ptCount val="7"/>
                <c:pt idx="0">
                  <c:v>$0</c:v>
                </c:pt>
                <c:pt idx="1">
                  <c:v>$100</c:v>
                </c:pt>
                <c:pt idx="2">
                  <c:v>$250</c:v>
                </c:pt>
                <c:pt idx="3">
                  <c:v>$500</c:v>
                </c:pt>
                <c:pt idx="4">
                  <c:v>$1,000</c:v>
                </c:pt>
                <c:pt idx="5">
                  <c:v>$2,500+</c:v>
                </c:pt>
                <c:pt idx="6">
                  <c:v>Would not support at any cost</c:v>
                </c:pt>
              </c:strCache>
            </c:strRef>
          </c:cat>
          <c:val>
            <c:numRef>
              <c:f>'Question 11'!$B$4:$B$10</c:f>
              <c:numCache>
                <c:formatCode>0.00%</c:formatCode>
                <c:ptCount val="7"/>
                <c:pt idx="0">
                  <c:v>0.129</c:v>
                </c:pt>
                <c:pt idx="1">
                  <c:v>0.2535</c:v>
                </c:pt>
                <c:pt idx="2">
                  <c:v>0.16589999999999999</c:v>
                </c:pt>
                <c:pt idx="3">
                  <c:v>0.18429999999999999</c:v>
                </c:pt>
                <c:pt idx="4">
                  <c:v>0.14749999999999999</c:v>
                </c:pt>
                <c:pt idx="5">
                  <c:v>4.1500000000000002E-2</c:v>
                </c:pt>
                <c:pt idx="6">
                  <c:v>7.8299999999999995E-2</c:v>
                </c:pt>
              </c:numCache>
            </c:numRef>
          </c:val>
          <c:extLst>
            <c:ext xmlns:c16="http://schemas.microsoft.com/office/drawing/2014/chart" uri="{C3380CC4-5D6E-409C-BE32-E72D297353CC}">
              <c16:uniqueId val="{00000000-D6A5-5D45-BB17-B32AC6DA6662}"/>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If costs were reduced through renting portions of the facility to outside vendors, events, or sponsorships, how would this affect your support?</a:t>
            </a:r>
          </a:p>
        </c:rich>
      </c:tx>
      <c:overlay val="0"/>
    </c:title>
    <c:autoTitleDeleted val="0"/>
    <c:plotArea>
      <c:layout/>
      <c:barChart>
        <c:barDir val="col"/>
        <c:grouping val="clustered"/>
        <c:varyColors val="0"/>
        <c:ser>
          <c:idx val="0"/>
          <c:order val="0"/>
          <c:tx>
            <c:strRef>
              <c:f>'Question 12'!$B$3</c:f>
              <c:strCache>
                <c:ptCount val="1"/>
                <c:pt idx="0">
                  <c:v>Responses</c:v>
                </c:pt>
              </c:strCache>
            </c:strRef>
          </c:tx>
          <c:spPr>
            <a:solidFill>
              <a:srgbClr val="00BF6F"/>
            </a:solidFill>
            <a:ln>
              <a:prstDash val="solid"/>
            </a:ln>
          </c:spPr>
          <c:invertIfNegative val="0"/>
          <c:cat>
            <c:strRef>
              <c:f>'Question 12'!$A$4:$A$7</c:f>
              <c:strCache>
                <c:ptCount val="4"/>
                <c:pt idx="0">
                  <c:v>Much more supportive</c:v>
                </c:pt>
                <c:pt idx="1">
                  <c:v>Somewhat more supportive</c:v>
                </c:pt>
                <c:pt idx="2">
                  <c:v>No change</c:v>
                </c:pt>
                <c:pt idx="3">
                  <c:v>Less supportive</c:v>
                </c:pt>
              </c:strCache>
            </c:strRef>
          </c:cat>
          <c:val>
            <c:numRef>
              <c:f>'Question 12'!$B$4:$B$7</c:f>
              <c:numCache>
                <c:formatCode>0.00%</c:formatCode>
                <c:ptCount val="4"/>
                <c:pt idx="0">
                  <c:v>0.1507</c:v>
                </c:pt>
                <c:pt idx="1">
                  <c:v>0.17349999999999999</c:v>
                </c:pt>
                <c:pt idx="2">
                  <c:v>0.34250000000000003</c:v>
                </c:pt>
                <c:pt idx="3">
                  <c:v>0.33329999999999999</c:v>
                </c:pt>
              </c:numCache>
            </c:numRef>
          </c:val>
          <c:extLst>
            <c:ext xmlns:c16="http://schemas.microsoft.com/office/drawing/2014/chart" uri="{C3380CC4-5D6E-409C-BE32-E72D297353CC}">
              <c16:uniqueId val="{00000000-36D9-0A4B-90F2-DF72ECD17F52}"/>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supportive are you of a thermal tent to enable off-season swimming (i.e., October through April)?</a:t>
            </a:r>
          </a:p>
        </c:rich>
      </c:tx>
      <c:overlay val="0"/>
    </c:title>
    <c:autoTitleDeleted val="0"/>
    <c:plotArea>
      <c:layout/>
      <c:barChart>
        <c:barDir val="col"/>
        <c:grouping val="clustered"/>
        <c:varyColors val="0"/>
        <c:ser>
          <c:idx val="0"/>
          <c:order val="0"/>
          <c:tx>
            <c:strRef>
              <c:f>'Question 13'!$M$3</c:f>
              <c:strCache>
                <c:ptCount val="1"/>
                <c:pt idx="0">
                  <c:v>Weighted Average</c:v>
                </c:pt>
              </c:strCache>
            </c:strRef>
          </c:tx>
          <c:spPr>
            <a:solidFill>
              <a:srgbClr val="00BF6F"/>
            </a:solidFill>
            <a:ln>
              <a:prstDash val="solid"/>
            </a:ln>
          </c:spPr>
          <c:invertIfNegative val="0"/>
          <c:cat>
            <c:numRef>
              <c:f>'Question 13'!$A$4</c:f>
              <c:numCache>
                <c:formatCode>General</c:formatCode>
                <c:ptCount val="1"/>
                <c:pt idx="0">
                  <c:v>1</c:v>
                </c:pt>
              </c:numCache>
            </c:numRef>
          </c:cat>
          <c:val>
            <c:numRef>
              <c:f>'Question 13'!$M$4</c:f>
              <c:numCache>
                <c:formatCode>General</c:formatCode>
                <c:ptCount val="1"/>
                <c:pt idx="0">
                  <c:v>2.5299999999999998</c:v>
                </c:pt>
              </c:numCache>
            </c:numRef>
          </c:val>
          <c:extLst>
            <c:ext xmlns:c16="http://schemas.microsoft.com/office/drawing/2014/chart" uri="{C3380CC4-5D6E-409C-BE32-E72D297353CC}">
              <c16:uniqueId val="{00000000-EE4C-A549-964A-C9D8F4A518A8}"/>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General"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is the maximum fee you would be willing to pay for this project (either one-time or split up across installments)?</a:t>
            </a:r>
          </a:p>
        </c:rich>
      </c:tx>
      <c:overlay val="0"/>
    </c:title>
    <c:autoTitleDeleted val="0"/>
    <c:plotArea>
      <c:layout/>
      <c:barChart>
        <c:barDir val="col"/>
        <c:grouping val="clustered"/>
        <c:varyColors val="0"/>
        <c:ser>
          <c:idx val="0"/>
          <c:order val="0"/>
          <c:tx>
            <c:strRef>
              <c:f>'Question 14'!$B$3</c:f>
              <c:strCache>
                <c:ptCount val="1"/>
                <c:pt idx="0">
                  <c:v>Responses</c:v>
                </c:pt>
              </c:strCache>
            </c:strRef>
          </c:tx>
          <c:spPr>
            <a:solidFill>
              <a:srgbClr val="00BF6F"/>
            </a:solidFill>
            <a:ln>
              <a:prstDash val="solid"/>
            </a:ln>
          </c:spPr>
          <c:invertIfNegative val="0"/>
          <c:cat>
            <c:strRef>
              <c:f>'Question 14'!$A$4:$A$10</c:f>
              <c:strCache>
                <c:ptCount val="7"/>
                <c:pt idx="0">
                  <c:v>$0</c:v>
                </c:pt>
                <c:pt idx="1">
                  <c:v>$100</c:v>
                </c:pt>
                <c:pt idx="2">
                  <c:v>$250</c:v>
                </c:pt>
                <c:pt idx="3">
                  <c:v>$500</c:v>
                </c:pt>
                <c:pt idx="4">
                  <c:v>$1,000</c:v>
                </c:pt>
                <c:pt idx="5">
                  <c:v>$2,500+</c:v>
                </c:pt>
                <c:pt idx="6">
                  <c:v>Would not support at any cost</c:v>
                </c:pt>
              </c:strCache>
            </c:strRef>
          </c:cat>
          <c:val>
            <c:numRef>
              <c:f>'Question 14'!$B$4:$B$10</c:f>
              <c:numCache>
                <c:formatCode>0.00%</c:formatCode>
                <c:ptCount val="7"/>
                <c:pt idx="0">
                  <c:v>0.16669999999999999</c:v>
                </c:pt>
                <c:pt idx="1">
                  <c:v>0.14810000000000001</c:v>
                </c:pt>
                <c:pt idx="2">
                  <c:v>0.1343</c:v>
                </c:pt>
                <c:pt idx="3">
                  <c:v>0.1759</c:v>
                </c:pt>
                <c:pt idx="4">
                  <c:v>0.1389</c:v>
                </c:pt>
                <c:pt idx="5">
                  <c:v>5.0900000000000001E-2</c:v>
                </c:pt>
                <c:pt idx="6">
                  <c:v>0.1852</c:v>
                </c:pt>
              </c:numCache>
            </c:numRef>
          </c:val>
          <c:extLst>
            <c:ext xmlns:c16="http://schemas.microsoft.com/office/drawing/2014/chart" uri="{C3380CC4-5D6E-409C-BE32-E72D297353CC}">
              <c16:uniqueId val="{00000000-3491-7C4C-BA7F-D47DEC8BAE9F}"/>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If costs were reduced through renting portions of the facility to outside vendors, events, or sponsorships, how would this affect your support?</a:t>
            </a:r>
          </a:p>
        </c:rich>
      </c:tx>
      <c:overlay val="0"/>
    </c:title>
    <c:autoTitleDeleted val="0"/>
    <c:plotArea>
      <c:layout/>
      <c:barChart>
        <c:barDir val="col"/>
        <c:grouping val="clustered"/>
        <c:varyColors val="0"/>
        <c:ser>
          <c:idx val="0"/>
          <c:order val="0"/>
          <c:tx>
            <c:strRef>
              <c:f>'Question 15'!$B$3</c:f>
              <c:strCache>
                <c:ptCount val="1"/>
                <c:pt idx="0">
                  <c:v>Responses</c:v>
                </c:pt>
              </c:strCache>
            </c:strRef>
          </c:tx>
          <c:spPr>
            <a:solidFill>
              <a:srgbClr val="00BF6F"/>
            </a:solidFill>
            <a:ln>
              <a:prstDash val="solid"/>
            </a:ln>
          </c:spPr>
          <c:invertIfNegative val="0"/>
          <c:cat>
            <c:strRef>
              <c:f>'Question 15'!$A$4:$A$7</c:f>
              <c:strCache>
                <c:ptCount val="4"/>
                <c:pt idx="0">
                  <c:v>Much more supportive</c:v>
                </c:pt>
                <c:pt idx="1">
                  <c:v>Somewhat more supportive</c:v>
                </c:pt>
                <c:pt idx="2">
                  <c:v>No change</c:v>
                </c:pt>
                <c:pt idx="3">
                  <c:v>Less supportive</c:v>
                </c:pt>
              </c:strCache>
            </c:strRef>
          </c:cat>
          <c:val>
            <c:numRef>
              <c:f>'Question 15'!$B$4:$B$7</c:f>
              <c:numCache>
                <c:formatCode>0.00%</c:formatCode>
                <c:ptCount val="4"/>
                <c:pt idx="0">
                  <c:v>0.2248</c:v>
                </c:pt>
                <c:pt idx="1">
                  <c:v>0.21560000000000001</c:v>
                </c:pt>
                <c:pt idx="2">
                  <c:v>0.25690000000000002</c:v>
                </c:pt>
                <c:pt idx="3">
                  <c:v>0.30280000000000001</c:v>
                </c:pt>
              </c:numCache>
            </c:numRef>
          </c:val>
          <c:extLst>
            <c:ext xmlns:c16="http://schemas.microsoft.com/office/drawing/2014/chart" uri="{C3380CC4-5D6E-409C-BE32-E72D297353CC}">
              <c16:uniqueId val="{00000000-7E7E-C64C-83C9-317287812061}"/>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Would you be open to purchase a winter/spring membership to utilize the thermal tent (approx $300 or less)?</a:t>
            </a:r>
          </a:p>
        </c:rich>
      </c:tx>
      <c:overlay val="0"/>
    </c:title>
    <c:autoTitleDeleted val="0"/>
    <c:plotArea>
      <c:layout/>
      <c:barChart>
        <c:barDir val="col"/>
        <c:grouping val="clustered"/>
        <c:varyColors val="0"/>
        <c:ser>
          <c:idx val="0"/>
          <c:order val="0"/>
          <c:tx>
            <c:strRef>
              <c:f>'Question 16'!$B$3</c:f>
              <c:strCache>
                <c:ptCount val="1"/>
                <c:pt idx="0">
                  <c:v>Responses</c:v>
                </c:pt>
              </c:strCache>
            </c:strRef>
          </c:tx>
          <c:spPr>
            <a:solidFill>
              <a:srgbClr val="00BF6F"/>
            </a:solidFill>
            <a:ln>
              <a:prstDash val="solid"/>
            </a:ln>
          </c:spPr>
          <c:invertIfNegative val="0"/>
          <c:cat>
            <c:strRef>
              <c:f>'Question 16'!$A$4:$A$5</c:f>
              <c:strCache>
                <c:ptCount val="2"/>
                <c:pt idx="0">
                  <c:v>Yes</c:v>
                </c:pt>
                <c:pt idx="1">
                  <c:v>No</c:v>
                </c:pt>
              </c:strCache>
            </c:strRef>
          </c:cat>
          <c:val>
            <c:numRef>
              <c:f>'Question 16'!$B$4:$B$5</c:f>
              <c:numCache>
                <c:formatCode>0.00%</c:formatCode>
                <c:ptCount val="2"/>
                <c:pt idx="0">
                  <c:v>0.58799999999999997</c:v>
                </c:pt>
                <c:pt idx="1">
                  <c:v>0.41199999999999998</c:v>
                </c:pt>
              </c:numCache>
            </c:numRef>
          </c:val>
          <c:extLst>
            <c:ext xmlns:c16="http://schemas.microsoft.com/office/drawing/2014/chart" uri="{C3380CC4-5D6E-409C-BE32-E72D297353CC}">
              <c16:uniqueId val="{00000000-38B4-3A42-B15B-86794CE2B4D7}"/>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How supportive are you of adding additional lanes to the existing pool?</a:t>
            </a:r>
          </a:p>
        </c:rich>
      </c:tx>
      <c:overlay val="0"/>
    </c:title>
    <c:autoTitleDeleted val="0"/>
    <c:plotArea>
      <c:layout/>
      <c:barChart>
        <c:barDir val="col"/>
        <c:grouping val="clustered"/>
        <c:varyColors val="0"/>
        <c:ser>
          <c:idx val="0"/>
          <c:order val="0"/>
          <c:tx>
            <c:strRef>
              <c:f>'Question 17'!$M$3</c:f>
              <c:strCache>
                <c:ptCount val="1"/>
                <c:pt idx="0">
                  <c:v>Weighted Average</c:v>
                </c:pt>
              </c:strCache>
            </c:strRef>
          </c:tx>
          <c:spPr>
            <a:solidFill>
              <a:srgbClr val="00BF6F"/>
            </a:solidFill>
            <a:ln>
              <a:prstDash val="solid"/>
            </a:ln>
          </c:spPr>
          <c:invertIfNegative val="0"/>
          <c:cat>
            <c:numRef>
              <c:f>'Question 17'!$A$4</c:f>
              <c:numCache>
                <c:formatCode>General</c:formatCode>
                <c:ptCount val="1"/>
                <c:pt idx="0">
                  <c:v>1</c:v>
                </c:pt>
              </c:numCache>
            </c:numRef>
          </c:cat>
          <c:val>
            <c:numRef>
              <c:f>'Question 17'!$M$4</c:f>
              <c:numCache>
                <c:formatCode>General</c:formatCode>
                <c:ptCount val="1"/>
                <c:pt idx="0">
                  <c:v>2.74</c:v>
                </c:pt>
              </c:numCache>
            </c:numRef>
          </c:val>
          <c:extLst>
            <c:ext xmlns:c16="http://schemas.microsoft.com/office/drawing/2014/chart" uri="{C3380CC4-5D6E-409C-BE32-E72D297353CC}">
              <c16:uniqueId val="{00000000-3E19-D141-AFE4-373D725D4443}"/>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General"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What is the maximum fee you would be willing to pay for this project (either one-time or split up across installments)?</a:t>
            </a:r>
          </a:p>
        </c:rich>
      </c:tx>
      <c:overlay val="0"/>
    </c:title>
    <c:autoTitleDeleted val="0"/>
    <c:plotArea>
      <c:layout/>
      <c:barChart>
        <c:barDir val="col"/>
        <c:grouping val="clustered"/>
        <c:varyColors val="0"/>
        <c:ser>
          <c:idx val="0"/>
          <c:order val="0"/>
          <c:tx>
            <c:strRef>
              <c:f>'Question 18'!$B$3</c:f>
              <c:strCache>
                <c:ptCount val="1"/>
                <c:pt idx="0">
                  <c:v>Responses</c:v>
                </c:pt>
              </c:strCache>
            </c:strRef>
          </c:tx>
          <c:spPr>
            <a:solidFill>
              <a:srgbClr val="00BF6F"/>
            </a:solidFill>
            <a:ln>
              <a:prstDash val="solid"/>
            </a:ln>
          </c:spPr>
          <c:invertIfNegative val="0"/>
          <c:cat>
            <c:strRef>
              <c:f>'Question 18'!$A$4:$A$10</c:f>
              <c:strCache>
                <c:ptCount val="7"/>
                <c:pt idx="0">
                  <c:v>$0</c:v>
                </c:pt>
                <c:pt idx="1">
                  <c:v>$100</c:v>
                </c:pt>
                <c:pt idx="2">
                  <c:v>$250</c:v>
                </c:pt>
                <c:pt idx="3">
                  <c:v>$500</c:v>
                </c:pt>
                <c:pt idx="4">
                  <c:v>$1,000</c:v>
                </c:pt>
                <c:pt idx="5">
                  <c:v>$2,500+</c:v>
                </c:pt>
                <c:pt idx="6">
                  <c:v>Would not support at any cost</c:v>
                </c:pt>
              </c:strCache>
            </c:strRef>
          </c:cat>
          <c:val>
            <c:numRef>
              <c:f>'Question 18'!$B$4:$B$10</c:f>
              <c:numCache>
                <c:formatCode>0.00%</c:formatCode>
                <c:ptCount val="7"/>
                <c:pt idx="0">
                  <c:v>0.21299999999999999</c:v>
                </c:pt>
                <c:pt idx="1">
                  <c:v>0.16669999999999999</c:v>
                </c:pt>
                <c:pt idx="2">
                  <c:v>0.17130000000000001</c:v>
                </c:pt>
                <c:pt idx="3">
                  <c:v>0.125</c:v>
                </c:pt>
                <c:pt idx="4">
                  <c:v>0.1065</c:v>
                </c:pt>
                <c:pt idx="5">
                  <c:v>2.7799999999999998E-2</c:v>
                </c:pt>
                <c:pt idx="6">
                  <c:v>0.1898</c:v>
                </c:pt>
              </c:numCache>
            </c:numRef>
          </c:val>
          <c:extLst>
            <c:ext xmlns:c16="http://schemas.microsoft.com/office/drawing/2014/chart" uri="{C3380CC4-5D6E-409C-BE32-E72D297353CC}">
              <c16:uniqueId val="{00000000-C8E6-3542-AE32-B129AAC5A5A2}"/>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If costs were reduced through renting portions of the facility to outside vendors, events, or sponsorships, how would this affect your support?</a:t>
            </a:r>
          </a:p>
        </c:rich>
      </c:tx>
      <c:overlay val="0"/>
    </c:title>
    <c:autoTitleDeleted val="0"/>
    <c:plotArea>
      <c:layout/>
      <c:barChart>
        <c:barDir val="col"/>
        <c:grouping val="clustered"/>
        <c:varyColors val="0"/>
        <c:ser>
          <c:idx val="0"/>
          <c:order val="0"/>
          <c:tx>
            <c:strRef>
              <c:f>'Question 19'!$B$3</c:f>
              <c:strCache>
                <c:ptCount val="1"/>
                <c:pt idx="0">
                  <c:v>Responses</c:v>
                </c:pt>
              </c:strCache>
            </c:strRef>
          </c:tx>
          <c:spPr>
            <a:solidFill>
              <a:srgbClr val="00BF6F"/>
            </a:solidFill>
            <a:ln>
              <a:prstDash val="solid"/>
            </a:ln>
          </c:spPr>
          <c:invertIfNegative val="0"/>
          <c:cat>
            <c:strRef>
              <c:f>'Question 19'!$A$4:$A$7</c:f>
              <c:strCache>
                <c:ptCount val="4"/>
                <c:pt idx="0">
                  <c:v>Much more supportive</c:v>
                </c:pt>
                <c:pt idx="1">
                  <c:v>Somewhat more supportive</c:v>
                </c:pt>
                <c:pt idx="2">
                  <c:v>No change</c:v>
                </c:pt>
                <c:pt idx="3">
                  <c:v>Less supportive</c:v>
                </c:pt>
              </c:strCache>
            </c:strRef>
          </c:cat>
          <c:val>
            <c:numRef>
              <c:f>'Question 19'!$B$4:$B$7</c:f>
              <c:numCache>
                <c:formatCode>0.00%</c:formatCode>
                <c:ptCount val="4"/>
                <c:pt idx="0">
                  <c:v>0.15279999999999999</c:v>
                </c:pt>
                <c:pt idx="1">
                  <c:v>0.14349999999999999</c:v>
                </c:pt>
                <c:pt idx="2">
                  <c:v>0.375</c:v>
                </c:pt>
                <c:pt idx="3">
                  <c:v>0.32869999999999999</c:v>
                </c:pt>
              </c:numCache>
            </c:numRef>
          </c:val>
          <c:extLst>
            <c:ext xmlns:c16="http://schemas.microsoft.com/office/drawing/2014/chart" uri="{C3380CC4-5D6E-409C-BE32-E72D297353CC}">
              <c16:uniqueId val="{00000000-8D8E-2445-AEDD-3DF327031DDB}"/>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t>Would you be willing to pay more to make these improvements happen sooner, or would you prefer a longer-term strategy with lower costs over time?</a:t>
            </a:r>
          </a:p>
        </c:rich>
      </c:tx>
      <c:overlay val="0"/>
    </c:title>
    <c:autoTitleDeleted val="0"/>
    <c:plotArea>
      <c:layout/>
      <c:barChart>
        <c:barDir val="col"/>
        <c:grouping val="clustered"/>
        <c:varyColors val="0"/>
        <c:ser>
          <c:idx val="0"/>
          <c:order val="0"/>
          <c:tx>
            <c:strRef>
              <c:f>'Question 20'!$B$3</c:f>
              <c:strCache>
                <c:ptCount val="1"/>
                <c:pt idx="0">
                  <c:v>Responses</c:v>
                </c:pt>
              </c:strCache>
            </c:strRef>
          </c:tx>
          <c:spPr>
            <a:solidFill>
              <a:srgbClr val="00BF6F"/>
            </a:solidFill>
            <a:ln>
              <a:prstDash val="solid"/>
            </a:ln>
          </c:spPr>
          <c:invertIfNegative val="0"/>
          <c:cat>
            <c:strRef>
              <c:f>'Question 20'!$A$4:$A$7</c:f>
              <c:strCache>
                <c:ptCount val="4"/>
                <c:pt idx="0">
                  <c:v>I would support paying more for faster implementation</c:v>
                </c:pt>
                <c:pt idx="1">
                  <c:v>I prefer a lower-cost, longer-term implementation strategy</c:v>
                </c:pt>
                <c:pt idx="2">
                  <c:v>Depends on the project</c:v>
                </c:pt>
                <c:pt idx="3">
                  <c:v>Unsure</c:v>
                </c:pt>
              </c:strCache>
            </c:strRef>
          </c:cat>
          <c:val>
            <c:numRef>
              <c:f>'Question 20'!$B$4:$B$7</c:f>
              <c:numCache>
                <c:formatCode>0.00%</c:formatCode>
                <c:ptCount val="4"/>
                <c:pt idx="0">
                  <c:v>0.2394</c:v>
                </c:pt>
                <c:pt idx="1">
                  <c:v>0.2535</c:v>
                </c:pt>
                <c:pt idx="2">
                  <c:v>0.46949999999999997</c:v>
                </c:pt>
                <c:pt idx="3">
                  <c:v>3.7599999999999988E-2</c:v>
                </c:pt>
              </c:numCache>
            </c:numRef>
          </c:val>
          <c:extLst>
            <c:ext xmlns:c16="http://schemas.microsoft.com/office/drawing/2014/chart" uri="{C3380CC4-5D6E-409C-BE32-E72D297353CC}">
              <c16:uniqueId val="{00000000-2917-1847-9B6D-4132E5DD532C}"/>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If only ONE project could be completed, which would you prioritize most?</a:t>
            </a:r>
          </a:p>
        </c:rich>
      </c:tx>
      <c:overlay val="0"/>
    </c:title>
    <c:autoTitleDeleted val="0"/>
    <c:plotArea>
      <c:layout/>
      <c:barChart>
        <c:barDir val="col"/>
        <c:grouping val="clustered"/>
        <c:varyColors val="0"/>
        <c:ser>
          <c:idx val="0"/>
          <c:order val="0"/>
          <c:tx>
            <c:strRef>
              <c:f>'Question 21'!$B$3</c:f>
              <c:strCache>
                <c:ptCount val="1"/>
                <c:pt idx="0">
                  <c:v>Responses</c:v>
                </c:pt>
              </c:strCache>
            </c:strRef>
          </c:tx>
          <c:spPr>
            <a:solidFill>
              <a:srgbClr val="00BF6F"/>
            </a:solidFill>
            <a:ln>
              <a:prstDash val="solid"/>
            </a:ln>
          </c:spPr>
          <c:invertIfNegative val="0"/>
          <c:cat>
            <c:strRef>
              <c:f>'Question 21'!$A$4:$A$9</c:f>
              <c:strCache>
                <c:ptCount val="6"/>
                <c:pt idx="0">
                  <c:v>None of the above</c:v>
                </c:pt>
                <c:pt idx="1">
                  <c:v>New clubhouse</c:v>
                </c:pt>
                <c:pt idx="2">
                  <c:v>New 6-lane lap pool</c:v>
                </c:pt>
                <c:pt idx="3">
                  <c:v>Cosmetic clubhouse renovation</c:v>
                </c:pt>
                <c:pt idx="4">
                  <c:v>Thermal tent</c:v>
                </c:pt>
                <c:pt idx="5">
                  <c:v>Adding additional lanes to the existing pool (7th/8th lane)</c:v>
                </c:pt>
              </c:strCache>
            </c:strRef>
          </c:cat>
          <c:val>
            <c:numRef>
              <c:f>'Question 21'!$B$4:$B$9</c:f>
              <c:numCache>
                <c:formatCode>0.00%</c:formatCode>
                <c:ptCount val="6"/>
                <c:pt idx="0">
                  <c:v>6.480000000000001E-2</c:v>
                </c:pt>
                <c:pt idx="1">
                  <c:v>0.27310000000000001</c:v>
                </c:pt>
                <c:pt idx="2">
                  <c:v>0.1157</c:v>
                </c:pt>
                <c:pt idx="3">
                  <c:v>0.22220000000000001</c:v>
                </c:pt>
                <c:pt idx="4">
                  <c:v>0.25929999999999997</c:v>
                </c:pt>
                <c:pt idx="5">
                  <c:v>0.1111</c:v>
                </c:pt>
              </c:numCache>
            </c:numRef>
          </c:val>
          <c:extLst>
            <c:ext xmlns:c16="http://schemas.microsoft.com/office/drawing/2014/chart" uri="{C3380CC4-5D6E-409C-BE32-E72D297353CC}">
              <c16:uniqueId val="{00000000-A5F2-AC42-9726-5D138A073E20}"/>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drawing1.xml><?xml version="1.0" encoding="utf-8"?>
<xdr:wsDr xmlns:xdr="http://schemas.openxmlformats.org/drawingml/2006/spreadsheetDrawing" xmlns:a="http://schemas.openxmlformats.org/drawingml/2006/main">
  <xdr:oneCellAnchor>
    <xdr:from>
      <xdr:col>0</xdr:col>
      <xdr:colOff>0</xdr:colOff>
      <xdr:row>11</xdr:row>
      <xdr:rowOff>0</xdr:rowOff>
    </xdr:from>
    <xdr:ext cx="5400000" cy="324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13</xdr:row>
      <xdr:rowOff>0</xdr:rowOff>
    </xdr:from>
    <xdr:ext cx="5400000" cy="324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6</xdr:row>
      <xdr:rowOff>0</xdr:rowOff>
    </xdr:from>
    <xdr:ext cx="5400000" cy="324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12</xdr:row>
      <xdr:rowOff>0</xdr:rowOff>
    </xdr:from>
    <xdr:ext cx="5400000" cy="324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6</xdr:row>
      <xdr:rowOff>0</xdr:rowOff>
    </xdr:from>
    <xdr:ext cx="5400000" cy="324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12</xdr:row>
      <xdr:rowOff>0</xdr:rowOff>
    </xdr:from>
    <xdr:ext cx="5400000" cy="324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6</xdr:row>
      <xdr:rowOff>0</xdr:rowOff>
    </xdr:from>
    <xdr:ext cx="5400000" cy="3240000"/>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12</xdr:row>
      <xdr:rowOff>0</xdr:rowOff>
    </xdr:from>
    <xdr:ext cx="5400000" cy="3240000"/>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6</xdr:row>
      <xdr:rowOff>0</xdr:rowOff>
    </xdr:from>
    <xdr:ext cx="5400000" cy="3240000"/>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12</xdr:row>
      <xdr:rowOff>0</xdr:rowOff>
    </xdr:from>
    <xdr:ext cx="5400000" cy="3240000"/>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7</xdr:row>
      <xdr:rowOff>0</xdr:rowOff>
    </xdr:from>
    <xdr:ext cx="5400000" cy="3240000"/>
    <xdr:graphicFrame macro="">
      <xdr:nvGraphicFramePr>
        <xdr:cNvPr id="2" name="Chart 1">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6</xdr:row>
      <xdr:rowOff>0</xdr:rowOff>
    </xdr:from>
    <xdr:ext cx="5400000" cy="3240000"/>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12</xdr:row>
      <xdr:rowOff>0</xdr:rowOff>
    </xdr:from>
    <xdr:ext cx="5400000" cy="3240000"/>
    <xdr:graphicFrame macro="">
      <xdr:nvGraphicFramePr>
        <xdr:cNvPr id="2" name="Chart 1">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12</xdr:row>
      <xdr:rowOff>0</xdr:rowOff>
    </xdr:from>
    <xdr:ext cx="5400000" cy="3240000"/>
    <xdr:graphicFrame macro="">
      <xdr:nvGraphicFramePr>
        <xdr:cNvPr id="2" name="Chart 1">
          <a:extLst>
            <a:ext uri="{FF2B5EF4-FFF2-40B4-BE49-F238E27FC236}">
              <a16:creationId xmlns:a16="http://schemas.microsoft.com/office/drawing/2014/main" id="{00000000-0008-0000-1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workbookViewId="0"/>
  </sheetViews>
  <sheetFormatPr baseColWidth="10" defaultColWidth="8.83203125" defaultRowHeight="15" x14ac:dyDescent="0.2"/>
  <cols>
    <col min="1" max="1" width="60" customWidth="1"/>
    <col min="2" max="3" width="12" customWidth="1"/>
  </cols>
  <sheetData>
    <row r="1" spans="1:3" ht="18" x14ac:dyDescent="0.2">
      <c r="A1" s="1" t="s">
        <v>0</v>
      </c>
    </row>
    <row r="2" spans="1:3" ht="16" x14ac:dyDescent="0.2">
      <c r="A2" s="2" t="s">
        <v>1</v>
      </c>
    </row>
    <row r="3" spans="1:3" x14ac:dyDescent="0.2">
      <c r="A3" s="3" t="s">
        <v>2</v>
      </c>
      <c r="B3" s="8" t="s">
        <v>3</v>
      </c>
      <c r="C3" s="9"/>
    </row>
    <row r="4" spans="1:3" x14ac:dyDescent="0.2">
      <c r="A4" s="4" t="s">
        <v>4</v>
      </c>
      <c r="B4" s="5">
        <v>8.2200000000000009E-2</v>
      </c>
      <c r="C4" s="6">
        <v>18</v>
      </c>
    </row>
    <row r="5" spans="1:3" x14ac:dyDescent="0.2">
      <c r="A5" s="4" t="s">
        <v>5</v>
      </c>
      <c r="B5" s="5">
        <v>0.50229999999999997</v>
      </c>
      <c r="C5" s="6">
        <v>110</v>
      </c>
    </row>
    <row r="6" spans="1:3" x14ac:dyDescent="0.2">
      <c r="A6" s="4" t="s">
        <v>6</v>
      </c>
      <c r="B6" s="5">
        <v>0.3014</v>
      </c>
      <c r="C6" s="6">
        <v>66</v>
      </c>
    </row>
    <row r="7" spans="1:3" x14ac:dyDescent="0.2">
      <c r="A7" s="4" t="s">
        <v>7</v>
      </c>
      <c r="B7" s="5">
        <v>0.48859999999999998</v>
      </c>
      <c r="C7" s="6">
        <v>107</v>
      </c>
    </row>
    <row r="8" spans="1:3" x14ac:dyDescent="0.2">
      <c r="A8" s="4" t="s">
        <v>8</v>
      </c>
      <c r="B8" s="5">
        <v>0.49320000000000003</v>
      </c>
      <c r="C8" s="6">
        <v>108</v>
      </c>
    </row>
    <row r="9" spans="1:3" x14ac:dyDescent="0.2">
      <c r="A9" s="4" t="s">
        <v>9</v>
      </c>
      <c r="B9" s="5">
        <v>0.40639999999999998</v>
      </c>
      <c r="C9" s="6">
        <v>89</v>
      </c>
    </row>
    <row r="10" spans="1:3" x14ac:dyDescent="0.2">
      <c r="A10" s="7"/>
      <c r="B10" s="7" t="s">
        <v>10</v>
      </c>
      <c r="C10" s="7">
        <v>219</v>
      </c>
    </row>
    <row r="11" spans="1:3" x14ac:dyDescent="0.2">
      <c r="A11" s="7"/>
      <c r="B11" s="7" t="s">
        <v>11</v>
      </c>
      <c r="C11" s="7">
        <v>0</v>
      </c>
    </row>
  </sheetData>
  <mergeCells count="1">
    <mergeCell ref="B3:C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0"/>
  <sheetViews>
    <sheetView workbookViewId="0"/>
  </sheetViews>
  <sheetFormatPr baseColWidth="10" defaultColWidth="8.83203125" defaultRowHeight="15" x14ac:dyDescent="0.2"/>
  <cols>
    <col min="1" max="1" width="60" customWidth="1"/>
    <col min="2" max="2" width="13" customWidth="1"/>
    <col min="3" max="3" width="22" customWidth="1"/>
    <col min="4" max="5" width="12" customWidth="1"/>
    <col min="6" max="6" width="24" customWidth="1"/>
    <col min="7" max="7" width="31" customWidth="1"/>
  </cols>
  <sheetData>
    <row r="1" spans="1:3" ht="18" x14ac:dyDescent="0.2">
      <c r="A1" s="1" t="s">
        <v>0</v>
      </c>
    </row>
    <row r="2" spans="1:3" ht="16" x14ac:dyDescent="0.2">
      <c r="A2" s="2" t="s">
        <v>12</v>
      </c>
    </row>
    <row r="3" spans="1:3" x14ac:dyDescent="0.2">
      <c r="A3" s="3" t="s">
        <v>2</v>
      </c>
      <c r="B3" s="8" t="s">
        <v>3</v>
      </c>
      <c r="C3" s="9"/>
    </row>
    <row r="4" spans="1:3" x14ac:dyDescent="0.2">
      <c r="A4" s="4" t="s">
        <v>13</v>
      </c>
      <c r="B4" s="5">
        <v>0.1429</v>
      </c>
      <c r="C4" s="6">
        <v>31</v>
      </c>
    </row>
    <row r="5" spans="1:3" x14ac:dyDescent="0.2">
      <c r="A5" s="4" t="s">
        <v>14</v>
      </c>
      <c r="B5" s="5">
        <v>0.45159999999999989</v>
      </c>
      <c r="C5" s="6">
        <v>98</v>
      </c>
    </row>
    <row r="6" spans="1:3" x14ac:dyDescent="0.2">
      <c r="A6" s="4" t="s">
        <v>15</v>
      </c>
      <c r="B6" s="5">
        <v>0.63129999999999997</v>
      </c>
      <c r="C6" s="6">
        <v>137</v>
      </c>
    </row>
    <row r="7" spans="1:3" x14ac:dyDescent="0.2">
      <c r="A7" s="4" t="s">
        <v>16</v>
      </c>
      <c r="B7" s="5">
        <v>0.44700000000000001</v>
      </c>
      <c r="C7" s="6">
        <v>97</v>
      </c>
    </row>
    <row r="8" spans="1:3" x14ac:dyDescent="0.2">
      <c r="A8" s="4" t="s">
        <v>17</v>
      </c>
      <c r="B8" s="5">
        <v>0.37790000000000001</v>
      </c>
      <c r="C8" s="6">
        <v>82</v>
      </c>
    </row>
    <row r="9" spans="1:3" x14ac:dyDescent="0.2">
      <c r="A9" s="4" t="s">
        <v>18</v>
      </c>
      <c r="B9" s="5">
        <v>0.31340000000000001</v>
      </c>
      <c r="C9" s="6">
        <v>68</v>
      </c>
    </row>
    <row r="10" spans="1:3" x14ac:dyDescent="0.2">
      <c r="A10" s="4" t="s">
        <v>19</v>
      </c>
      <c r="B10" s="5">
        <v>0.33639999999999998</v>
      </c>
      <c r="C10" s="6">
        <v>73</v>
      </c>
    </row>
    <row r="11" spans="1:3" x14ac:dyDescent="0.2">
      <c r="A11" s="4" t="s">
        <v>20</v>
      </c>
      <c r="B11" s="5">
        <v>8.2899999999999988E-2</v>
      </c>
      <c r="C11" s="6">
        <v>18</v>
      </c>
    </row>
    <row r="12" spans="1:3" x14ac:dyDescent="0.2">
      <c r="A12" s="7"/>
      <c r="B12" s="7" t="s">
        <v>10</v>
      </c>
      <c r="C12" s="7">
        <v>217</v>
      </c>
    </row>
    <row r="13" spans="1:3" x14ac:dyDescent="0.2">
      <c r="A13" s="7"/>
      <c r="B13" s="7" t="s">
        <v>11</v>
      </c>
      <c r="C13" s="7">
        <v>2</v>
      </c>
    </row>
    <row r="32" spans="1:7" x14ac:dyDescent="0.2">
      <c r="A32" s="3" t="s">
        <v>21</v>
      </c>
      <c r="B32" s="3" t="s">
        <v>22</v>
      </c>
      <c r="C32" s="3" t="s">
        <v>20</v>
      </c>
      <c r="D32" s="3" t="s">
        <v>23</v>
      </c>
      <c r="E32" s="3" t="s">
        <v>24</v>
      </c>
      <c r="F32" s="3" t="s">
        <v>25</v>
      </c>
      <c r="G32" s="3" t="s">
        <v>26</v>
      </c>
    </row>
    <row r="33" spans="1:7" x14ac:dyDescent="0.2">
      <c r="A33" s="4" t="s">
        <v>27</v>
      </c>
      <c r="B33" s="6" t="s">
        <v>28</v>
      </c>
      <c r="C33" s="6" t="s">
        <v>29</v>
      </c>
      <c r="D33" s="6"/>
      <c r="E33" s="6" t="s">
        <v>30</v>
      </c>
      <c r="F33" s="6"/>
      <c r="G33" s="6"/>
    </row>
    <row r="34" spans="1:7" x14ac:dyDescent="0.2">
      <c r="A34" s="4" t="s">
        <v>31</v>
      </c>
      <c r="B34" s="6" t="s">
        <v>32</v>
      </c>
      <c r="C34" s="6" t="s">
        <v>33</v>
      </c>
      <c r="D34" s="6"/>
      <c r="E34" s="6" t="s">
        <v>34</v>
      </c>
      <c r="F34" s="6"/>
      <c r="G34" s="6"/>
    </row>
    <row r="35" spans="1:7" x14ac:dyDescent="0.2">
      <c r="A35" s="4" t="s">
        <v>35</v>
      </c>
      <c r="B35" s="6" t="s">
        <v>36</v>
      </c>
      <c r="C35" s="6" t="s">
        <v>37</v>
      </c>
      <c r="D35" s="6"/>
      <c r="E35" s="6" t="s">
        <v>34</v>
      </c>
      <c r="F35" s="6"/>
      <c r="G35" s="6"/>
    </row>
    <row r="36" spans="1:7" x14ac:dyDescent="0.2">
      <c r="A36" s="4" t="s">
        <v>38</v>
      </c>
      <c r="B36" s="6" t="s">
        <v>39</v>
      </c>
      <c r="C36" s="6" t="s">
        <v>40</v>
      </c>
      <c r="D36" s="6"/>
      <c r="E36" s="6" t="s">
        <v>34</v>
      </c>
      <c r="F36" s="6"/>
      <c r="G36" s="6"/>
    </row>
    <row r="37" spans="1:7" x14ac:dyDescent="0.2">
      <c r="A37" s="4" t="s">
        <v>41</v>
      </c>
      <c r="B37" s="6" t="s">
        <v>42</v>
      </c>
      <c r="C37" s="6" t="s">
        <v>40</v>
      </c>
      <c r="D37" s="6"/>
      <c r="E37" s="6" t="s">
        <v>34</v>
      </c>
      <c r="F37" s="6"/>
      <c r="G37" s="6"/>
    </row>
    <row r="38" spans="1:7" x14ac:dyDescent="0.2">
      <c r="A38" s="4" t="s">
        <v>43</v>
      </c>
      <c r="B38" s="6" t="s">
        <v>44</v>
      </c>
      <c r="C38" s="6" t="s">
        <v>45</v>
      </c>
      <c r="D38" s="6"/>
      <c r="E38" s="6" t="s">
        <v>34</v>
      </c>
      <c r="F38" s="6"/>
      <c r="G38" s="6"/>
    </row>
    <row r="39" spans="1:7" x14ac:dyDescent="0.2">
      <c r="A39" s="4" t="s">
        <v>46</v>
      </c>
      <c r="B39" s="6" t="s">
        <v>47</v>
      </c>
      <c r="C39" s="6" t="s">
        <v>48</v>
      </c>
      <c r="D39" s="6"/>
      <c r="E39" s="6" t="s">
        <v>34</v>
      </c>
      <c r="F39" s="6"/>
      <c r="G39" s="6"/>
    </row>
    <row r="40" spans="1:7" x14ac:dyDescent="0.2">
      <c r="A40" s="4" t="s">
        <v>49</v>
      </c>
      <c r="B40" s="6" t="s">
        <v>50</v>
      </c>
      <c r="C40" s="6" t="s">
        <v>51</v>
      </c>
      <c r="D40" s="6"/>
      <c r="E40" s="6" t="s">
        <v>30</v>
      </c>
      <c r="F40" s="6"/>
      <c r="G40" s="6"/>
    </row>
    <row r="41" spans="1:7" x14ac:dyDescent="0.2">
      <c r="A41" s="4" t="s">
        <v>52</v>
      </c>
      <c r="B41" s="6" t="s">
        <v>53</v>
      </c>
      <c r="C41" s="6" t="s">
        <v>54</v>
      </c>
      <c r="D41" s="6"/>
      <c r="E41" s="6" t="s">
        <v>34</v>
      </c>
      <c r="F41" s="6"/>
      <c r="G41" s="6"/>
    </row>
    <row r="42" spans="1:7" x14ac:dyDescent="0.2">
      <c r="A42" s="4" t="s">
        <v>55</v>
      </c>
      <c r="B42" s="6" t="s">
        <v>56</v>
      </c>
      <c r="C42" s="6" t="s">
        <v>57</v>
      </c>
      <c r="D42" s="6"/>
      <c r="E42" s="6" t="s">
        <v>58</v>
      </c>
      <c r="F42" s="6"/>
      <c r="G42" s="6"/>
    </row>
    <row r="43" spans="1:7" x14ac:dyDescent="0.2">
      <c r="A43" s="4" t="s">
        <v>59</v>
      </c>
      <c r="B43" s="6" t="s">
        <v>60</v>
      </c>
      <c r="C43" s="6" t="s">
        <v>4</v>
      </c>
      <c r="D43" s="6"/>
      <c r="E43" s="6" t="s">
        <v>34</v>
      </c>
      <c r="F43" s="6"/>
      <c r="G43" s="6"/>
    </row>
    <row r="44" spans="1:7" x14ac:dyDescent="0.2">
      <c r="A44" s="4" t="s">
        <v>61</v>
      </c>
      <c r="B44" s="6" t="s">
        <v>62</v>
      </c>
      <c r="C44" s="6" t="s">
        <v>63</v>
      </c>
      <c r="D44" s="6"/>
      <c r="E44" s="6" t="s">
        <v>34</v>
      </c>
      <c r="F44" s="6"/>
      <c r="G44" s="6"/>
    </row>
    <row r="45" spans="1:7" x14ac:dyDescent="0.2">
      <c r="A45" s="4" t="s">
        <v>64</v>
      </c>
      <c r="B45" s="6" t="s">
        <v>65</v>
      </c>
      <c r="C45" s="6" t="s">
        <v>66</v>
      </c>
      <c r="D45" s="6"/>
      <c r="E45" s="6" t="s">
        <v>30</v>
      </c>
      <c r="F45" s="6"/>
      <c r="G45" s="6"/>
    </row>
    <row r="46" spans="1:7" x14ac:dyDescent="0.2">
      <c r="A46" s="4" t="s">
        <v>67</v>
      </c>
      <c r="B46" s="6" t="s">
        <v>68</v>
      </c>
      <c r="C46" s="6" t="s">
        <v>69</v>
      </c>
      <c r="D46" s="6"/>
      <c r="E46" s="6" t="s">
        <v>34</v>
      </c>
      <c r="F46" s="6"/>
      <c r="G46" s="6"/>
    </row>
    <row r="47" spans="1:7" x14ac:dyDescent="0.2">
      <c r="A47" s="4" t="s">
        <v>70</v>
      </c>
      <c r="B47" s="6" t="s">
        <v>71</v>
      </c>
      <c r="C47" s="6" t="s">
        <v>72</v>
      </c>
      <c r="D47" s="6"/>
      <c r="E47" s="6" t="s">
        <v>34</v>
      </c>
      <c r="F47" s="6"/>
      <c r="G47" s="6"/>
    </row>
    <row r="48" spans="1:7" x14ac:dyDescent="0.2">
      <c r="A48" s="4" t="s">
        <v>73</v>
      </c>
      <c r="B48" s="6" t="s">
        <v>74</v>
      </c>
      <c r="C48" s="6" t="s">
        <v>75</v>
      </c>
      <c r="D48" s="6"/>
      <c r="E48" s="6" t="s">
        <v>34</v>
      </c>
      <c r="F48" s="6"/>
      <c r="G48" s="6"/>
    </row>
    <row r="49" spans="1:7" x14ac:dyDescent="0.2">
      <c r="A49" s="4" t="s">
        <v>76</v>
      </c>
      <c r="B49" s="6" t="s">
        <v>77</v>
      </c>
      <c r="C49" s="6" t="s">
        <v>78</v>
      </c>
      <c r="D49" s="6"/>
      <c r="E49" s="6" t="s">
        <v>30</v>
      </c>
      <c r="F49" s="6"/>
      <c r="G49" s="6"/>
    </row>
    <row r="50" spans="1:7" x14ac:dyDescent="0.2">
      <c r="A50" s="4" t="s">
        <v>79</v>
      </c>
      <c r="B50" s="6" t="s">
        <v>80</v>
      </c>
      <c r="C50" s="6" t="s">
        <v>81</v>
      </c>
      <c r="D50" s="6"/>
      <c r="E50" s="6" t="s">
        <v>34</v>
      </c>
      <c r="F50" s="6"/>
      <c r="G50" s="6"/>
    </row>
  </sheetData>
  <mergeCells count="1">
    <mergeCell ref="B3:C3"/>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
  <sheetViews>
    <sheetView workbookViewId="0"/>
  </sheetViews>
  <sheetFormatPr baseColWidth="10" defaultColWidth="8.83203125" defaultRowHeight="15" x14ac:dyDescent="0.2"/>
  <cols>
    <col min="1" max="12" width="12" customWidth="1"/>
    <col min="13" max="13" width="16" customWidth="1"/>
  </cols>
  <sheetData>
    <row r="1" spans="1:13" ht="18" x14ac:dyDescent="0.2">
      <c r="A1" s="1" t="s">
        <v>0</v>
      </c>
    </row>
    <row r="2" spans="1:13" ht="16" x14ac:dyDescent="0.2">
      <c r="A2" s="2" t="s">
        <v>82</v>
      </c>
    </row>
    <row r="3" spans="1:13" x14ac:dyDescent="0.2">
      <c r="A3" s="3"/>
      <c r="B3" s="8" t="s">
        <v>83</v>
      </c>
      <c r="C3" s="9"/>
      <c r="D3" s="8" t="s">
        <v>84</v>
      </c>
      <c r="E3" s="9"/>
      <c r="F3" s="8" t="s">
        <v>34</v>
      </c>
      <c r="G3" s="9"/>
      <c r="H3" s="8" t="s">
        <v>85</v>
      </c>
      <c r="I3" s="9"/>
      <c r="J3" s="8" t="s">
        <v>86</v>
      </c>
      <c r="K3" s="9"/>
      <c r="L3" s="3" t="s">
        <v>87</v>
      </c>
      <c r="M3" s="3" t="s">
        <v>88</v>
      </c>
    </row>
    <row r="4" spans="1:13" x14ac:dyDescent="0.2">
      <c r="A4" s="4">
        <v>1</v>
      </c>
      <c r="B4" s="5">
        <v>0.28439999999999999</v>
      </c>
      <c r="C4" s="6">
        <v>62</v>
      </c>
      <c r="D4" s="5">
        <v>0.24310000000000001</v>
      </c>
      <c r="E4" s="6">
        <v>53</v>
      </c>
      <c r="F4" s="5">
        <v>0.16969999999999999</v>
      </c>
      <c r="G4" s="6">
        <v>37</v>
      </c>
      <c r="H4" s="5">
        <v>0.1239</v>
      </c>
      <c r="I4" s="6">
        <v>27</v>
      </c>
      <c r="J4" s="5">
        <v>0.1789</v>
      </c>
      <c r="K4" s="6">
        <v>39</v>
      </c>
      <c r="L4" s="6">
        <v>218</v>
      </c>
      <c r="M4" s="6">
        <v>2.67</v>
      </c>
    </row>
    <row r="5" spans="1:13" x14ac:dyDescent="0.2">
      <c r="A5" s="7"/>
      <c r="B5" s="7"/>
      <c r="C5" s="7"/>
      <c r="D5" s="7"/>
      <c r="E5" s="7"/>
      <c r="F5" s="7"/>
      <c r="G5" s="7"/>
      <c r="H5" s="7"/>
      <c r="I5" s="7"/>
      <c r="J5" s="7"/>
      <c r="K5" s="7"/>
      <c r="L5" s="7" t="s">
        <v>10</v>
      </c>
      <c r="M5" s="7">
        <v>218</v>
      </c>
    </row>
    <row r="6" spans="1:13" x14ac:dyDescent="0.2">
      <c r="A6" s="7"/>
      <c r="B6" s="7"/>
      <c r="C6" s="7"/>
      <c r="D6" s="7"/>
      <c r="E6" s="7"/>
      <c r="F6" s="7"/>
      <c r="G6" s="7"/>
      <c r="H6" s="7"/>
      <c r="I6" s="7"/>
      <c r="J6" s="7"/>
      <c r="K6" s="7"/>
      <c r="L6" s="7" t="s">
        <v>11</v>
      </c>
      <c r="M6" s="7">
        <v>1</v>
      </c>
    </row>
  </sheetData>
  <mergeCells count="5">
    <mergeCell ref="B3:C3"/>
    <mergeCell ref="D3:E3"/>
    <mergeCell ref="F3:G3"/>
    <mergeCell ref="H3:I3"/>
    <mergeCell ref="J3:K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2"/>
  <sheetViews>
    <sheetView workbookViewId="0"/>
  </sheetViews>
  <sheetFormatPr baseColWidth="10" defaultColWidth="8.83203125" defaultRowHeight="15" x14ac:dyDescent="0.2"/>
  <cols>
    <col min="1" max="1" width="29" customWidth="1"/>
    <col min="2" max="3" width="12" customWidth="1"/>
  </cols>
  <sheetData>
    <row r="1" spans="1:3" ht="18" x14ac:dyDescent="0.2">
      <c r="A1" s="1" t="s">
        <v>0</v>
      </c>
    </row>
    <row r="2" spans="1:3" ht="16" x14ac:dyDescent="0.2">
      <c r="A2" s="2" t="s">
        <v>89</v>
      </c>
    </row>
    <row r="3" spans="1:3" x14ac:dyDescent="0.2">
      <c r="A3" s="3" t="s">
        <v>2</v>
      </c>
      <c r="B3" s="8" t="s">
        <v>3</v>
      </c>
      <c r="C3" s="9"/>
    </row>
    <row r="4" spans="1:3" x14ac:dyDescent="0.2">
      <c r="A4" s="4" t="s">
        <v>90</v>
      </c>
      <c r="B4" s="5">
        <v>9.7200000000000009E-2</v>
      </c>
      <c r="C4" s="6">
        <v>21</v>
      </c>
    </row>
    <row r="5" spans="1:3" x14ac:dyDescent="0.2">
      <c r="A5" s="4" t="s">
        <v>91</v>
      </c>
      <c r="B5" s="5">
        <v>0.1111</v>
      </c>
      <c r="C5" s="6">
        <v>24</v>
      </c>
    </row>
    <row r="6" spans="1:3" x14ac:dyDescent="0.2">
      <c r="A6" s="4" t="s">
        <v>92</v>
      </c>
      <c r="B6" s="5">
        <v>0.1343</v>
      </c>
      <c r="C6" s="6">
        <v>29</v>
      </c>
    </row>
    <row r="7" spans="1:3" x14ac:dyDescent="0.2">
      <c r="A7" s="4" t="s">
        <v>93</v>
      </c>
      <c r="B7" s="5">
        <v>0.23150000000000001</v>
      </c>
      <c r="C7" s="6">
        <v>50</v>
      </c>
    </row>
    <row r="8" spans="1:3" x14ac:dyDescent="0.2">
      <c r="A8" s="4" t="s">
        <v>94</v>
      </c>
      <c r="B8" s="5">
        <v>0.1852</v>
      </c>
      <c r="C8" s="6">
        <v>40</v>
      </c>
    </row>
    <row r="9" spans="1:3" x14ac:dyDescent="0.2">
      <c r="A9" s="4" t="s">
        <v>95</v>
      </c>
      <c r="B9" s="5">
        <v>9.2600000000000002E-2</v>
      </c>
      <c r="C9" s="6">
        <v>20</v>
      </c>
    </row>
    <row r="10" spans="1:3" x14ac:dyDescent="0.2">
      <c r="A10" s="4" t="s">
        <v>96</v>
      </c>
      <c r="B10" s="5">
        <v>0.14810000000000001</v>
      </c>
      <c r="C10" s="6">
        <v>32</v>
      </c>
    </row>
    <row r="11" spans="1:3" x14ac:dyDescent="0.2">
      <c r="A11" s="7"/>
      <c r="B11" s="7" t="s">
        <v>10</v>
      </c>
      <c r="C11" s="7">
        <v>216</v>
      </c>
    </row>
    <row r="12" spans="1:3" x14ac:dyDescent="0.2">
      <c r="A12" s="7"/>
      <c r="B12" s="7" t="s">
        <v>11</v>
      </c>
      <c r="C12" s="7">
        <v>3</v>
      </c>
    </row>
  </sheetData>
  <mergeCells count="1">
    <mergeCell ref="B3:C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9"/>
  <sheetViews>
    <sheetView workbookViewId="0"/>
  </sheetViews>
  <sheetFormatPr baseColWidth="10" defaultColWidth="8.83203125" defaultRowHeight="15" x14ac:dyDescent="0.2"/>
  <cols>
    <col min="1" max="1" width="24" customWidth="1"/>
    <col min="2" max="3" width="12" customWidth="1"/>
  </cols>
  <sheetData>
    <row r="1" spans="1:3" ht="18" x14ac:dyDescent="0.2">
      <c r="A1" s="1" t="s">
        <v>0</v>
      </c>
    </row>
    <row r="2" spans="1:3" ht="16" x14ac:dyDescent="0.2">
      <c r="A2" s="2" t="s">
        <v>97</v>
      </c>
    </row>
    <row r="3" spans="1:3" x14ac:dyDescent="0.2">
      <c r="A3" s="3" t="s">
        <v>2</v>
      </c>
      <c r="B3" s="8" t="s">
        <v>3</v>
      </c>
      <c r="C3" s="9"/>
    </row>
    <row r="4" spans="1:3" x14ac:dyDescent="0.2">
      <c r="A4" s="4" t="s">
        <v>98</v>
      </c>
      <c r="B4" s="5">
        <v>0.17349999999999999</v>
      </c>
      <c r="C4" s="6">
        <v>38</v>
      </c>
    </row>
    <row r="5" spans="1:3" x14ac:dyDescent="0.2">
      <c r="A5" s="4" t="s">
        <v>99</v>
      </c>
      <c r="B5" s="5">
        <v>0.2283</v>
      </c>
      <c r="C5" s="6">
        <v>50</v>
      </c>
    </row>
    <row r="6" spans="1:3" x14ac:dyDescent="0.2">
      <c r="A6" s="4" t="s">
        <v>100</v>
      </c>
      <c r="B6" s="5">
        <v>0.28770000000000001</v>
      </c>
      <c r="C6" s="6">
        <v>63</v>
      </c>
    </row>
    <row r="7" spans="1:3" x14ac:dyDescent="0.2">
      <c r="A7" s="4" t="s">
        <v>101</v>
      </c>
      <c r="B7" s="5">
        <v>0.3105</v>
      </c>
      <c r="C7" s="6">
        <v>68</v>
      </c>
    </row>
    <row r="8" spans="1:3" x14ac:dyDescent="0.2">
      <c r="A8" s="7"/>
      <c r="B8" s="7" t="s">
        <v>10</v>
      </c>
      <c r="C8" s="7">
        <v>219</v>
      </c>
    </row>
    <row r="9" spans="1:3" x14ac:dyDescent="0.2">
      <c r="A9" s="7"/>
      <c r="B9" s="7" t="s">
        <v>11</v>
      </c>
      <c r="C9" s="7">
        <v>0</v>
      </c>
    </row>
  </sheetData>
  <mergeCells count="1">
    <mergeCell ref="B3:C3"/>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
  <sheetViews>
    <sheetView workbookViewId="0"/>
  </sheetViews>
  <sheetFormatPr baseColWidth="10" defaultColWidth="8.83203125" defaultRowHeight="15" x14ac:dyDescent="0.2"/>
  <cols>
    <col min="1" max="12" width="12" customWidth="1"/>
    <col min="13" max="13" width="16" customWidth="1"/>
  </cols>
  <sheetData>
    <row r="1" spans="1:13" ht="18" x14ac:dyDescent="0.2">
      <c r="A1" s="1" t="s">
        <v>0</v>
      </c>
    </row>
    <row r="2" spans="1:13" ht="16" x14ac:dyDescent="0.2">
      <c r="A2" s="2" t="s">
        <v>102</v>
      </c>
    </row>
    <row r="3" spans="1:13" x14ac:dyDescent="0.2">
      <c r="A3" s="3"/>
      <c r="B3" s="8" t="s">
        <v>83</v>
      </c>
      <c r="C3" s="9"/>
      <c r="D3" s="8" t="s">
        <v>84</v>
      </c>
      <c r="E3" s="9"/>
      <c r="F3" s="8" t="s">
        <v>34</v>
      </c>
      <c r="G3" s="9"/>
      <c r="H3" s="8" t="s">
        <v>85</v>
      </c>
      <c r="I3" s="9"/>
      <c r="J3" s="8" t="s">
        <v>86</v>
      </c>
      <c r="K3" s="9"/>
      <c r="L3" s="3" t="s">
        <v>87</v>
      </c>
      <c r="M3" s="3" t="s">
        <v>88</v>
      </c>
    </row>
    <row r="4" spans="1:13" x14ac:dyDescent="0.2">
      <c r="A4" s="4">
        <v>1</v>
      </c>
      <c r="B4" s="5">
        <v>0.1651</v>
      </c>
      <c r="C4" s="6">
        <v>36</v>
      </c>
      <c r="D4" s="5">
        <v>0.20180000000000001</v>
      </c>
      <c r="E4" s="6">
        <v>44</v>
      </c>
      <c r="F4" s="5">
        <v>0.23849999999999999</v>
      </c>
      <c r="G4" s="6">
        <v>52</v>
      </c>
      <c r="H4" s="5">
        <v>0.19719999999999999</v>
      </c>
      <c r="I4" s="6">
        <v>43</v>
      </c>
      <c r="J4" s="5">
        <v>0.19719999999999999</v>
      </c>
      <c r="K4" s="6">
        <v>43</v>
      </c>
      <c r="L4" s="6">
        <v>218</v>
      </c>
      <c r="M4" s="6">
        <v>3.06</v>
      </c>
    </row>
    <row r="5" spans="1:13" x14ac:dyDescent="0.2">
      <c r="A5" s="7"/>
      <c r="B5" s="7"/>
      <c r="C5" s="7"/>
      <c r="D5" s="7"/>
      <c r="E5" s="7"/>
      <c r="F5" s="7"/>
      <c r="G5" s="7"/>
      <c r="H5" s="7"/>
      <c r="I5" s="7"/>
      <c r="J5" s="7"/>
      <c r="K5" s="7"/>
      <c r="L5" s="7" t="s">
        <v>10</v>
      </c>
      <c r="M5" s="7">
        <v>218</v>
      </c>
    </row>
    <row r="6" spans="1:13" x14ac:dyDescent="0.2">
      <c r="A6" s="7"/>
      <c r="B6" s="7"/>
      <c r="C6" s="7"/>
      <c r="D6" s="7"/>
      <c r="E6" s="7"/>
      <c r="F6" s="7"/>
      <c r="G6" s="7"/>
      <c r="H6" s="7"/>
      <c r="I6" s="7"/>
      <c r="J6" s="7"/>
      <c r="K6" s="7"/>
      <c r="L6" s="7" t="s">
        <v>11</v>
      </c>
      <c r="M6" s="7">
        <v>1</v>
      </c>
    </row>
  </sheetData>
  <mergeCells count="5">
    <mergeCell ref="B3:C3"/>
    <mergeCell ref="D3:E3"/>
    <mergeCell ref="F3:G3"/>
    <mergeCell ref="H3:I3"/>
    <mergeCell ref="J3:K3"/>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2"/>
  <sheetViews>
    <sheetView workbookViewId="0"/>
  </sheetViews>
  <sheetFormatPr baseColWidth="10" defaultColWidth="8.83203125" defaultRowHeight="15" x14ac:dyDescent="0.2"/>
  <cols>
    <col min="1" max="1" width="29" customWidth="1"/>
    <col min="2" max="3" width="12" customWidth="1"/>
  </cols>
  <sheetData>
    <row r="1" spans="1:3" ht="18" x14ac:dyDescent="0.2">
      <c r="A1" s="1" t="s">
        <v>0</v>
      </c>
    </row>
    <row r="2" spans="1:3" ht="16" x14ac:dyDescent="0.2">
      <c r="A2" s="2" t="s">
        <v>89</v>
      </c>
    </row>
    <row r="3" spans="1:3" x14ac:dyDescent="0.2">
      <c r="A3" s="3" t="s">
        <v>2</v>
      </c>
      <c r="B3" s="8" t="s">
        <v>3</v>
      </c>
      <c r="C3" s="9"/>
    </row>
    <row r="4" spans="1:3" x14ac:dyDescent="0.2">
      <c r="A4" s="4" t="s">
        <v>90</v>
      </c>
      <c r="B4" s="5">
        <v>0.2074</v>
      </c>
      <c r="C4" s="6">
        <v>45</v>
      </c>
    </row>
    <row r="5" spans="1:3" x14ac:dyDescent="0.2">
      <c r="A5" s="4" t="s">
        <v>91</v>
      </c>
      <c r="B5" s="5">
        <v>0.1336</v>
      </c>
      <c r="C5" s="6">
        <v>29</v>
      </c>
    </row>
    <row r="6" spans="1:3" x14ac:dyDescent="0.2">
      <c r="A6" s="4" t="s">
        <v>92</v>
      </c>
      <c r="B6" s="5">
        <v>0.13819999999999999</v>
      </c>
      <c r="C6" s="6">
        <v>30</v>
      </c>
    </row>
    <row r="7" spans="1:3" x14ac:dyDescent="0.2">
      <c r="A7" s="4" t="s">
        <v>93</v>
      </c>
      <c r="B7" s="5">
        <v>0.1152</v>
      </c>
      <c r="C7" s="6">
        <v>25</v>
      </c>
    </row>
    <row r="8" spans="1:3" x14ac:dyDescent="0.2">
      <c r="A8" s="4" t="s">
        <v>94</v>
      </c>
      <c r="B8" s="5">
        <v>0.15210000000000001</v>
      </c>
      <c r="C8" s="6">
        <v>33</v>
      </c>
    </row>
    <row r="9" spans="1:3" x14ac:dyDescent="0.2">
      <c r="A9" s="4" t="s">
        <v>95</v>
      </c>
      <c r="B9" s="5">
        <v>5.0700000000000002E-2</v>
      </c>
      <c r="C9" s="6">
        <v>11</v>
      </c>
    </row>
    <row r="10" spans="1:3" x14ac:dyDescent="0.2">
      <c r="A10" s="4" t="s">
        <v>96</v>
      </c>
      <c r="B10" s="5">
        <v>0.20280000000000001</v>
      </c>
      <c r="C10" s="6">
        <v>44</v>
      </c>
    </row>
    <row r="11" spans="1:3" x14ac:dyDescent="0.2">
      <c r="A11" s="7"/>
      <c r="B11" s="7" t="s">
        <v>10</v>
      </c>
      <c r="C11" s="7">
        <v>217</v>
      </c>
    </row>
    <row r="12" spans="1:3" x14ac:dyDescent="0.2">
      <c r="A12" s="7"/>
      <c r="B12" s="7" t="s">
        <v>11</v>
      </c>
      <c r="C12" s="7">
        <v>2</v>
      </c>
    </row>
  </sheetData>
  <mergeCells count="1">
    <mergeCell ref="B3:C3"/>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9"/>
  <sheetViews>
    <sheetView workbookViewId="0"/>
  </sheetViews>
  <sheetFormatPr baseColWidth="10" defaultColWidth="8.83203125" defaultRowHeight="15" x14ac:dyDescent="0.2"/>
  <cols>
    <col min="1" max="1" width="24" customWidth="1"/>
    <col min="2" max="3" width="12" customWidth="1"/>
  </cols>
  <sheetData>
    <row r="1" spans="1:3" ht="18" x14ac:dyDescent="0.2">
      <c r="A1" s="1" t="s">
        <v>0</v>
      </c>
    </row>
    <row r="2" spans="1:3" ht="16" x14ac:dyDescent="0.2">
      <c r="A2" s="2" t="s">
        <v>97</v>
      </c>
    </row>
    <row r="3" spans="1:3" x14ac:dyDescent="0.2">
      <c r="A3" s="3" t="s">
        <v>2</v>
      </c>
      <c r="B3" s="8" t="s">
        <v>3</v>
      </c>
      <c r="C3" s="9"/>
    </row>
    <row r="4" spans="1:3" x14ac:dyDescent="0.2">
      <c r="A4" s="4" t="s">
        <v>98</v>
      </c>
      <c r="B4" s="5">
        <v>0.14219999999999999</v>
      </c>
      <c r="C4" s="6">
        <v>31</v>
      </c>
    </row>
    <row r="5" spans="1:3" x14ac:dyDescent="0.2">
      <c r="A5" s="4" t="s">
        <v>99</v>
      </c>
      <c r="B5" s="5">
        <v>0.18809999999999999</v>
      </c>
      <c r="C5" s="6">
        <v>41</v>
      </c>
    </row>
    <row r="6" spans="1:3" x14ac:dyDescent="0.2">
      <c r="A6" s="4" t="s">
        <v>100</v>
      </c>
      <c r="B6" s="5">
        <v>0.34860000000000002</v>
      </c>
      <c r="C6" s="6">
        <v>76</v>
      </c>
    </row>
    <row r="7" spans="1:3" x14ac:dyDescent="0.2">
      <c r="A7" s="4" t="s">
        <v>101</v>
      </c>
      <c r="B7" s="5">
        <v>0.3211</v>
      </c>
      <c r="C7" s="6">
        <v>70</v>
      </c>
    </row>
    <row r="8" spans="1:3" x14ac:dyDescent="0.2">
      <c r="A8" s="7"/>
      <c r="B8" s="7" t="s">
        <v>10</v>
      </c>
      <c r="C8" s="7">
        <v>218</v>
      </c>
    </row>
    <row r="9" spans="1:3" x14ac:dyDescent="0.2">
      <c r="A9" s="7"/>
      <c r="B9" s="7" t="s">
        <v>11</v>
      </c>
      <c r="C9" s="7">
        <v>1</v>
      </c>
    </row>
  </sheetData>
  <mergeCells count="1">
    <mergeCell ref="B3:C3"/>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9"/>
  <sheetViews>
    <sheetView workbookViewId="0"/>
  </sheetViews>
  <sheetFormatPr baseColWidth="10" defaultColWidth="8.83203125" defaultRowHeight="15" x14ac:dyDescent="0.2"/>
  <cols>
    <col min="1" max="1" width="24" customWidth="1"/>
    <col min="2" max="10" width="12" customWidth="1"/>
    <col min="11" max="11" width="16" customWidth="1"/>
  </cols>
  <sheetData>
    <row r="1" spans="1:11" ht="18" x14ac:dyDescent="0.2">
      <c r="A1" s="1" t="s">
        <v>0</v>
      </c>
    </row>
    <row r="2" spans="1:11" ht="16" x14ac:dyDescent="0.2">
      <c r="A2" s="2" t="s">
        <v>103</v>
      </c>
    </row>
    <row r="3" spans="1:11" x14ac:dyDescent="0.2">
      <c r="A3" s="3"/>
      <c r="B3" s="8" t="s">
        <v>104</v>
      </c>
      <c r="C3" s="9"/>
      <c r="D3" s="8" t="s">
        <v>105</v>
      </c>
      <c r="E3" s="9"/>
      <c r="F3" s="8" t="s">
        <v>34</v>
      </c>
      <c r="G3" s="9"/>
      <c r="H3" s="8" t="s">
        <v>106</v>
      </c>
      <c r="I3" s="9"/>
      <c r="J3" s="3" t="s">
        <v>87</v>
      </c>
      <c r="K3" s="3" t="s">
        <v>88</v>
      </c>
    </row>
    <row r="4" spans="1:11" x14ac:dyDescent="0.2">
      <c r="A4" s="4" t="s">
        <v>107</v>
      </c>
      <c r="B4" s="5">
        <v>0.16739999999999999</v>
      </c>
      <c r="C4" s="6">
        <v>36</v>
      </c>
      <c r="D4" s="5">
        <v>0.25119999999999998</v>
      </c>
      <c r="E4" s="6">
        <v>54</v>
      </c>
      <c r="F4" s="5">
        <v>0.31159999999999999</v>
      </c>
      <c r="G4" s="6">
        <v>67</v>
      </c>
      <c r="H4" s="5">
        <v>0.26979999999999998</v>
      </c>
      <c r="I4" s="6">
        <v>58</v>
      </c>
      <c r="J4" s="6">
        <v>215</v>
      </c>
      <c r="K4" s="6">
        <v>2.68</v>
      </c>
    </row>
    <row r="5" spans="1:11" x14ac:dyDescent="0.2">
      <c r="A5" s="4" t="s">
        <v>108</v>
      </c>
      <c r="B5" s="5">
        <v>0.1517</v>
      </c>
      <c r="C5" s="6">
        <v>32</v>
      </c>
      <c r="D5" s="5">
        <v>0.26069999999999999</v>
      </c>
      <c r="E5" s="6">
        <v>55</v>
      </c>
      <c r="F5" s="5">
        <v>0.34599999999999997</v>
      </c>
      <c r="G5" s="6">
        <v>73</v>
      </c>
      <c r="H5" s="5">
        <v>0.2417</v>
      </c>
      <c r="I5" s="6">
        <v>51</v>
      </c>
      <c r="J5" s="6">
        <v>211</v>
      </c>
      <c r="K5" s="6">
        <v>2.68</v>
      </c>
    </row>
    <row r="6" spans="1:11" x14ac:dyDescent="0.2">
      <c r="A6" s="4" t="s">
        <v>109</v>
      </c>
      <c r="B6" s="5">
        <v>5.6300000000000003E-2</v>
      </c>
      <c r="C6" s="6">
        <v>12</v>
      </c>
      <c r="D6" s="5">
        <v>0.11269999999999999</v>
      </c>
      <c r="E6" s="6">
        <v>24</v>
      </c>
      <c r="F6" s="5">
        <v>0.40849999999999997</v>
      </c>
      <c r="G6" s="6">
        <v>87</v>
      </c>
      <c r="H6" s="5">
        <v>0.42249999999999999</v>
      </c>
      <c r="I6" s="6">
        <v>90</v>
      </c>
      <c r="J6" s="6">
        <v>213</v>
      </c>
      <c r="K6" s="6">
        <v>3.2</v>
      </c>
    </row>
    <row r="7" spans="1:11" x14ac:dyDescent="0.2">
      <c r="A7" s="4" t="s">
        <v>110</v>
      </c>
      <c r="B7" s="5">
        <v>0.23580000000000001</v>
      </c>
      <c r="C7" s="6">
        <v>50</v>
      </c>
      <c r="D7" s="5">
        <v>0.20280000000000001</v>
      </c>
      <c r="E7" s="6">
        <v>43</v>
      </c>
      <c r="F7" s="5">
        <v>0.28299999999999997</v>
      </c>
      <c r="G7" s="6">
        <v>60</v>
      </c>
      <c r="H7" s="5">
        <v>0.27829999999999999</v>
      </c>
      <c r="I7" s="6">
        <v>59</v>
      </c>
      <c r="J7" s="6">
        <v>212</v>
      </c>
      <c r="K7" s="6">
        <v>2.6</v>
      </c>
    </row>
    <row r="8" spans="1:11" x14ac:dyDescent="0.2">
      <c r="A8" s="7"/>
      <c r="B8" s="7"/>
      <c r="C8" s="7"/>
      <c r="D8" s="7"/>
      <c r="E8" s="7"/>
      <c r="F8" s="7"/>
      <c r="G8" s="7"/>
      <c r="H8" s="7"/>
      <c r="I8" s="7"/>
      <c r="J8" s="7" t="s">
        <v>10</v>
      </c>
      <c r="K8" s="7">
        <v>216</v>
      </c>
    </row>
    <row r="9" spans="1:11" x14ac:dyDescent="0.2">
      <c r="A9" s="7"/>
      <c r="B9" s="7"/>
      <c r="C9" s="7"/>
      <c r="D9" s="7"/>
      <c r="E9" s="7"/>
      <c r="F9" s="7"/>
      <c r="G9" s="7"/>
      <c r="H9" s="7"/>
      <c r="I9" s="7"/>
      <c r="J9" s="7" t="s">
        <v>11</v>
      </c>
      <c r="K9" s="7">
        <v>3</v>
      </c>
    </row>
  </sheetData>
  <mergeCells count="4">
    <mergeCell ref="B3:C3"/>
    <mergeCell ref="D3:E3"/>
    <mergeCell ref="F3:G3"/>
    <mergeCell ref="H3:I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6"/>
  <sheetViews>
    <sheetView workbookViewId="0"/>
  </sheetViews>
  <sheetFormatPr baseColWidth="10" defaultColWidth="8.83203125" defaultRowHeight="15" x14ac:dyDescent="0.2"/>
  <cols>
    <col min="1" max="12" width="12" customWidth="1"/>
    <col min="13" max="13" width="16" customWidth="1"/>
  </cols>
  <sheetData>
    <row r="1" spans="1:13" ht="18" x14ac:dyDescent="0.2">
      <c r="A1" s="1" t="s">
        <v>0</v>
      </c>
    </row>
    <row r="2" spans="1:13" ht="16" x14ac:dyDescent="0.2">
      <c r="A2" s="2" t="s">
        <v>111</v>
      </c>
    </row>
    <row r="3" spans="1:13" x14ac:dyDescent="0.2">
      <c r="A3" s="3"/>
      <c r="B3" s="8" t="s">
        <v>83</v>
      </c>
      <c r="C3" s="9"/>
      <c r="D3" s="8" t="s">
        <v>84</v>
      </c>
      <c r="E3" s="9"/>
      <c r="F3" s="8" t="s">
        <v>34</v>
      </c>
      <c r="G3" s="9"/>
      <c r="H3" s="8" t="s">
        <v>85</v>
      </c>
      <c r="I3" s="9"/>
      <c r="J3" s="8" t="s">
        <v>86</v>
      </c>
      <c r="K3" s="9"/>
      <c r="L3" s="3" t="s">
        <v>87</v>
      </c>
      <c r="M3" s="3" t="s">
        <v>88</v>
      </c>
    </row>
    <row r="4" spans="1:13" x14ac:dyDescent="0.2">
      <c r="A4" s="4">
        <v>1</v>
      </c>
      <c r="B4" s="5">
        <v>0.40639999999999998</v>
      </c>
      <c r="C4" s="6">
        <v>89</v>
      </c>
      <c r="D4" s="5">
        <v>0.29680000000000001</v>
      </c>
      <c r="E4" s="6">
        <v>65</v>
      </c>
      <c r="F4" s="5">
        <v>0.17349999999999999</v>
      </c>
      <c r="G4" s="6">
        <v>38</v>
      </c>
      <c r="H4" s="5">
        <v>5.4800000000000001E-2</v>
      </c>
      <c r="I4" s="6">
        <v>12</v>
      </c>
      <c r="J4" s="5">
        <v>6.8499999999999991E-2</v>
      </c>
      <c r="K4" s="6">
        <v>15</v>
      </c>
      <c r="L4" s="6">
        <v>219</v>
      </c>
      <c r="M4" s="6">
        <v>2.08</v>
      </c>
    </row>
    <row r="5" spans="1:13" x14ac:dyDescent="0.2">
      <c r="A5" s="7"/>
      <c r="B5" s="7"/>
      <c r="C5" s="7"/>
      <c r="D5" s="7"/>
      <c r="E5" s="7"/>
      <c r="F5" s="7"/>
      <c r="G5" s="7"/>
      <c r="H5" s="7"/>
      <c r="I5" s="7"/>
      <c r="J5" s="7"/>
      <c r="K5" s="7"/>
      <c r="L5" s="7" t="s">
        <v>10</v>
      </c>
      <c r="M5" s="7">
        <v>219</v>
      </c>
    </row>
    <row r="6" spans="1:13" x14ac:dyDescent="0.2">
      <c r="A6" s="7"/>
      <c r="B6" s="7"/>
      <c r="C6" s="7"/>
      <c r="D6" s="7"/>
      <c r="E6" s="7"/>
      <c r="F6" s="7"/>
      <c r="G6" s="7"/>
      <c r="H6" s="7"/>
      <c r="I6" s="7"/>
      <c r="J6" s="7"/>
      <c r="K6" s="7"/>
      <c r="L6" s="7" t="s">
        <v>11</v>
      </c>
      <c r="M6" s="7">
        <v>0</v>
      </c>
    </row>
  </sheetData>
  <mergeCells count="5">
    <mergeCell ref="B3:C3"/>
    <mergeCell ref="D3:E3"/>
    <mergeCell ref="F3:G3"/>
    <mergeCell ref="H3:I3"/>
    <mergeCell ref="J3:K3"/>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2"/>
  <sheetViews>
    <sheetView workbookViewId="0"/>
  </sheetViews>
  <sheetFormatPr baseColWidth="10" defaultColWidth="8.83203125" defaultRowHeight="15" x14ac:dyDescent="0.2"/>
  <cols>
    <col min="1" max="1" width="29" customWidth="1"/>
    <col min="2" max="3" width="12" customWidth="1"/>
  </cols>
  <sheetData>
    <row r="1" spans="1:3" ht="18" x14ac:dyDescent="0.2">
      <c r="A1" s="1" t="s">
        <v>0</v>
      </c>
    </row>
    <row r="2" spans="1:3" ht="16" x14ac:dyDescent="0.2">
      <c r="A2" s="2" t="s">
        <v>89</v>
      </c>
    </row>
    <row r="3" spans="1:3" x14ac:dyDescent="0.2">
      <c r="A3" s="3" t="s">
        <v>2</v>
      </c>
      <c r="B3" s="8" t="s">
        <v>3</v>
      </c>
      <c r="C3" s="9"/>
    </row>
    <row r="4" spans="1:3" x14ac:dyDescent="0.2">
      <c r="A4" s="4" t="s">
        <v>90</v>
      </c>
      <c r="B4" s="5">
        <v>0.129</v>
      </c>
      <c r="C4" s="6">
        <v>28</v>
      </c>
    </row>
    <row r="5" spans="1:3" x14ac:dyDescent="0.2">
      <c r="A5" s="4" t="s">
        <v>91</v>
      </c>
      <c r="B5" s="5">
        <v>0.2535</v>
      </c>
      <c r="C5" s="6">
        <v>55</v>
      </c>
    </row>
    <row r="6" spans="1:3" x14ac:dyDescent="0.2">
      <c r="A6" s="4" t="s">
        <v>92</v>
      </c>
      <c r="B6" s="5">
        <v>0.16589999999999999</v>
      </c>
      <c r="C6" s="6">
        <v>36</v>
      </c>
    </row>
    <row r="7" spans="1:3" x14ac:dyDescent="0.2">
      <c r="A7" s="4" t="s">
        <v>93</v>
      </c>
      <c r="B7" s="5">
        <v>0.18429999999999999</v>
      </c>
      <c r="C7" s="6">
        <v>40</v>
      </c>
    </row>
    <row r="8" spans="1:3" x14ac:dyDescent="0.2">
      <c r="A8" s="4" t="s">
        <v>94</v>
      </c>
      <c r="B8" s="5">
        <v>0.14749999999999999</v>
      </c>
      <c r="C8" s="6">
        <v>32</v>
      </c>
    </row>
    <row r="9" spans="1:3" x14ac:dyDescent="0.2">
      <c r="A9" s="4" t="s">
        <v>95</v>
      </c>
      <c r="B9" s="5">
        <v>4.1500000000000002E-2</v>
      </c>
      <c r="C9" s="6">
        <v>9</v>
      </c>
    </row>
    <row r="10" spans="1:3" x14ac:dyDescent="0.2">
      <c r="A10" s="4" t="s">
        <v>96</v>
      </c>
      <c r="B10" s="5">
        <v>7.8299999999999995E-2</v>
      </c>
      <c r="C10" s="6">
        <v>17</v>
      </c>
    </row>
    <row r="11" spans="1:3" x14ac:dyDescent="0.2">
      <c r="A11" s="7"/>
      <c r="B11" s="7" t="s">
        <v>10</v>
      </c>
      <c r="C11" s="7">
        <v>217</v>
      </c>
    </row>
    <row r="12" spans="1:3" x14ac:dyDescent="0.2">
      <c r="A12" s="7"/>
      <c r="B12" s="7" t="s">
        <v>11</v>
      </c>
      <c r="C12" s="7">
        <v>2</v>
      </c>
    </row>
  </sheetData>
  <mergeCells count="1">
    <mergeCell ref="B3:C3"/>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9"/>
  <sheetViews>
    <sheetView workbookViewId="0"/>
  </sheetViews>
  <sheetFormatPr baseColWidth="10" defaultColWidth="8.83203125" defaultRowHeight="15" x14ac:dyDescent="0.2"/>
  <cols>
    <col min="1" max="1" width="24" customWidth="1"/>
    <col min="2" max="3" width="12" customWidth="1"/>
  </cols>
  <sheetData>
    <row r="1" spans="1:3" ht="18" x14ac:dyDescent="0.2">
      <c r="A1" s="1" t="s">
        <v>0</v>
      </c>
    </row>
    <row r="2" spans="1:3" ht="16" x14ac:dyDescent="0.2">
      <c r="A2" s="2" t="s">
        <v>97</v>
      </c>
    </row>
    <row r="3" spans="1:3" x14ac:dyDescent="0.2">
      <c r="A3" s="3" t="s">
        <v>2</v>
      </c>
      <c r="B3" s="8" t="s">
        <v>3</v>
      </c>
      <c r="C3" s="9"/>
    </row>
    <row r="4" spans="1:3" x14ac:dyDescent="0.2">
      <c r="A4" s="4" t="s">
        <v>98</v>
      </c>
      <c r="B4" s="5">
        <v>0.1507</v>
      </c>
      <c r="C4" s="6">
        <v>33</v>
      </c>
    </row>
    <row r="5" spans="1:3" x14ac:dyDescent="0.2">
      <c r="A5" s="4" t="s">
        <v>99</v>
      </c>
      <c r="B5" s="5">
        <v>0.17349999999999999</v>
      </c>
      <c r="C5" s="6">
        <v>38</v>
      </c>
    </row>
    <row r="6" spans="1:3" x14ac:dyDescent="0.2">
      <c r="A6" s="4" t="s">
        <v>100</v>
      </c>
      <c r="B6" s="5">
        <v>0.34250000000000003</v>
      </c>
      <c r="C6" s="6">
        <v>75</v>
      </c>
    </row>
    <row r="7" spans="1:3" x14ac:dyDescent="0.2">
      <c r="A7" s="4" t="s">
        <v>101</v>
      </c>
      <c r="B7" s="5">
        <v>0.33329999999999999</v>
      </c>
      <c r="C7" s="6">
        <v>73</v>
      </c>
    </row>
    <row r="8" spans="1:3" x14ac:dyDescent="0.2">
      <c r="A8" s="7"/>
      <c r="B8" s="7" t="s">
        <v>10</v>
      </c>
      <c r="C8" s="7">
        <v>219</v>
      </c>
    </row>
    <row r="9" spans="1:3" x14ac:dyDescent="0.2">
      <c r="A9" s="7"/>
      <c r="B9" s="7" t="s">
        <v>11</v>
      </c>
      <c r="C9" s="7">
        <v>0</v>
      </c>
    </row>
  </sheetData>
  <mergeCells count="1">
    <mergeCell ref="B3:C3"/>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6"/>
  <sheetViews>
    <sheetView workbookViewId="0">
      <selection activeCell="C1" sqref="C1"/>
    </sheetView>
  </sheetViews>
  <sheetFormatPr baseColWidth="10" defaultColWidth="8.83203125" defaultRowHeight="15" x14ac:dyDescent="0.2"/>
  <cols>
    <col min="1" max="12" width="12" customWidth="1"/>
    <col min="13" max="13" width="16" customWidth="1"/>
  </cols>
  <sheetData>
    <row r="1" spans="1:13" ht="18" x14ac:dyDescent="0.2">
      <c r="A1" s="1" t="s">
        <v>0</v>
      </c>
    </row>
    <row r="2" spans="1:13" ht="16" x14ac:dyDescent="0.2">
      <c r="A2" s="2" t="s">
        <v>112</v>
      </c>
    </row>
    <row r="3" spans="1:13" x14ac:dyDescent="0.2">
      <c r="A3" s="3"/>
      <c r="B3" s="8" t="s">
        <v>83</v>
      </c>
      <c r="C3" s="9"/>
      <c r="D3" s="8" t="s">
        <v>84</v>
      </c>
      <c r="E3" s="9"/>
      <c r="F3" s="8" t="s">
        <v>34</v>
      </c>
      <c r="G3" s="9"/>
      <c r="H3" s="8" t="s">
        <v>85</v>
      </c>
      <c r="I3" s="9"/>
      <c r="J3" s="8" t="s">
        <v>86</v>
      </c>
      <c r="K3" s="9"/>
      <c r="L3" s="3" t="s">
        <v>87</v>
      </c>
      <c r="M3" s="3" t="s">
        <v>88</v>
      </c>
    </row>
    <row r="4" spans="1:13" x14ac:dyDescent="0.2">
      <c r="A4" s="4">
        <v>1</v>
      </c>
      <c r="B4" s="5">
        <v>0.3165</v>
      </c>
      <c r="C4" s="6">
        <v>69</v>
      </c>
      <c r="D4" s="5">
        <v>0.25230000000000002</v>
      </c>
      <c r="E4" s="6">
        <v>55</v>
      </c>
      <c r="F4" s="5">
        <v>0.16969999999999999</v>
      </c>
      <c r="G4" s="6">
        <v>37</v>
      </c>
      <c r="H4" s="5">
        <v>0.1055</v>
      </c>
      <c r="I4" s="6">
        <v>23</v>
      </c>
      <c r="J4" s="5">
        <v>0.156</v>
      </c>
      <c r="K4" s="6">
        <v>34</v>
      </c>
      <c r="L4" s="6">
        <v>218</v>
      </c>
      <c r="M4" s="6">
        <v>2.5299999999999998</v>
      </c>
    </row>
    <row r="5" spans="1:13" x14ac:dyDescent="0.2">
      <c r="A5" s="7"/>
      <c r="B5" s="7"/>
      <c r="C5" s="7"/>
      <c r="D5" s="7"/>
      <c r="E5" s="7"/>
      <c r="F5" s="7"/>
      <c r="G5" s="7"/>
      <c r="H5" s="7"/>
      <c r="I5" s="7"/>
      <c r="J5" s="7"/>
      <c r="K5" s="7"/>
      <c r="L5" s="7" t="s">
        <v>10</v>
      </c>
      <c r="M5" s="7">
        <v>218</v>
      </c>
    </row>
    <row r="6" spans="1:13" x14ac:dyDescent="0.2">
      <c r="A6" s="7"/>
      <c r="B6" s="7"/>
      <c r="C6" s="7"/>
      <c r="D6" s="7"/>
      <c r="E6" s="7"/>
      <c r="F6" s="7"/>
      <c r="G6" s="7"/>
      <c r="H6" s="7"/>
      <c r="I6" s="7"/>
      <c r="J6" s="7"/>
      <c r="K6" s="7"/>
      <c r="L6" s="7" t="s">
        <v>11</v>
      </c>
      <c r="M6" s="7">
        <v>1</v>
      </c>
    </row>
  </sheetData>
  <mergeCells count="5">
    <mergeCell ref="B3:C3"/>
    <mergeCell ref="D3:E3"/>
    <mergeCell ref="F3:G3"/>
    <mergeCell ref="H3:I3"/>
    <mergeCell ref="J3:K3"/>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2"/>
  <sheetViews>
    <sheetView workbookViewId="0">
      <selection activeCell="B1" sqref="B1"/>
    </sheetView>
  </sheetViews>
  <sheetFormatPr baseColWidth="10" defaultColWidth="8.83203125" defaultRowHeight="15" x14ac:dyDescent="0.2"/>
  <cols>
    <col min="1" max="1" width="29" customWidth="1"/>
    <col min="2" max="3" width="12" customWidth="1"/>
  </cols>
  <sheetData>
    <row r="1" spans="1:3" ht="18" x14ac:dyDescent="0.2">
      <c r="A1" s="1" t="s">
        <v>0</v>
      </c>
    </row>
    <row r="2" spans="1:3" ht="16" x14ac:dyDescent="0.2">
      <c r="A2" s="2" t="s">
        <v>89</v>
      </c>
    </row>
    <row r="3" spans="1:3" x14ac:dyDescent="0.2">
      <c r="A3" s="3" t="s">
        <v>2</v>
      </c>
      <c r="B3" s="8" t="s">
        <v>3</v>
      </c>
      <c r="C3" s="9"/>
    </row>
    <row r="4" spans="1:3" x14ac:dyDescent="0.2">
      <c r="A4" s="4" t="s">
        <v>90</v>
      </c>
      <c r="B4" s="5">
        <v>0.16669999999999999</v>
      </c>
      <c r="C4" s="6">
        <v>36</v>
      </c>
    </row>
    <row r="5" spans="1:3" x14ac:dyDescent="0.2">
      <c r="A5" s="4" t="s">
        <v>91</v>
      </c>
      <c r="B5" s="5">
        <v>0.14810000000000001</v>
      </c>
      <c r="C5" s="6">
        <v>32</v>
      </c>
    </row>
    <row r="6" spans="1:3" x14ac:dyDescent="0.2">
      <c r="A6" s="4" t="s">
        <v>92</v>
      </c>
      <c r="B6" s="5">
        <v>0.1343</v>
      </c>
      <c r="C6" s="6">
        <v>29</v>
      </c>
    </row>
    <row r="7" spans="1:3" x14ac:dyDescent="0.2">
      <c r="A7" s="4" t="s">
        <v>93</v>
      </c>
      <c r="B7" s="5">
        <v>0.1759</v>
      </c>
      <c r="C7" s="6">
        <v>38</v>
      </c>
    </row>
    <row r="8" spans="1:3" x14ac:dyDescent="0.2">
      <c r="A8" s="4" t="s">
        <v>94</v>
      </c>
      <c r="B8" s="5">
        <v>0.1389</v>
      </c>
      <c r="C8" s="6">
        <v>30</v>
      </c>
    </row>
    <row r="9" spans="1:3" x14ac:dyDescent="0.2">
      <c r="A9" s="4" t="s">
        <v>95</v>
      </c>
      <c r="B9" s="5">
        <v>5.0900000000000001E-2</v>
      </c>
      <c r="C9" s="6">
        <v>11</v>
      </c>
    </row>
    <row r="10" spans="1:3" x14ac:dyDescent="0.2">
      <c r="A10" s="4" t="s">
        <v>96</v>
      </c>
      <c r="B10" s="5">
        <v>0.1852</v>
      </c>
      <c r="C10" s="6">
        <v>40</v>
      </c>
    </row>
    <row r="11" spans="1:3" x14ac:dyDescent="0.2">
      <c r="A11" s="7"/>
      <c r="B11" s="7" t="s">
        <v>10</v>
      </c>
      <c r="C11" s="7">
        <v>216</v>
      </c>
    </row>
    <row r="12" spans="1:3" x14ac:dyDescent="0.2">
      <c r="A12" s="7"/>
      <c r="B12" s="7" t="s">
        <v>11</v>
      </c>
      <c r="C12" s="7">
        <v>3</v>
      </c>
    </row>
  </sheetData>
  <mergeCells count="1">
    <mergeCell ref="B3:C3"/>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9"/>
  <sheetViews>
    <sheetView workbookViewId="0"/>
  </sheetViews>
  <sheetFormatPr baseColWidth="10" defaultColWidth="8.83203125" defaultRowHeight="15" x14ac:dyDescent="0.2"/>
  <cols>
    <col min="1" max="1" width="24" customWidth="1"/>
    <col min="2" max="3" width="12" customWidth="1"/>
  </cols>
  <sheetData>
    <row r="1" spans="1:3" ht="18" x14ac:dyDescent="0.2">
      <c r="A1" s="1" t="s">
        <v>0</v>
      </c>
    </row>
    <row r="2" spans="1:3" ht="16" x14ac:dyDescent="0.2">
      <c r="A2" s="2" t="s">
        <v>97</v>
      </c>
    </row>
    <row r="3" spans="1:3" x14ac:dyDescent="0.2">
      <c r="A3" s="3" t="s">
        <v>2</v>
      </c>
      <c r="B3" s="8" t="s">
        <v>3</v>
      </c>
      <c r="C3" s="9"/>
    </row>
    <row r="4" spans="1:3" x14ac:dyDescent="0.2">
      <c r="A4" s="4" t="s">
        <v>98</v>
      </c>
      <c r="B4" s="5">
        <v>0.2248</v>
      </c>
      <c r="C4" s="6">
        <v>49</v>
      </c>
    </row>
    <row r="5" spans="1:3" x14ac:dyDescent="0.2">
      <c r="A5" s="4" t="s">
        <v>99</v>
      </c>
      <c r="B5" s="5">
        <v>0.21560000000000001</v>
      </c>
      <c r="C5" s="6">
        <v>47</v>
      </c>
    </row>
    <row r="6" spans="1:3" x14ac:dyDescent="0.2">
      <c r="A6" s="4" t="s">
        <v>100</v>
      </c>
      <c r="B6" s="5">
        <v>0.25690000000000002</v>
      </c>
      <c r="C6" s="6">
        <v>56</v>
      </c>
    </row>
    <row r="7" spans="1:3" x14ac:dyDescent="0.2">
      <c r="A7" s="4" t="s">
        <v>101</v>
      </c>
      <c r="B7" s="5">
        <v>0.30280000000000001</v>
      </c>
      <c r="C7" s="6">
        <v>66</v>
      </c>
    </row>
    <row r="8" spans="1:3" x14ac:dyDescent="0.2">
      <c r="A8" s="7"/>
      <c r="B8" s="7" t="s">
        <v>10</v>
      </c>
      <c r="C8" s="7">
        <v>218</v>
      </c>
    </row>
    <row r="9" spans="1:3" x14ac:dyDescent="0.2">
      <c r="A9" s="7"/>
      <c r="B9" s="7" t="s">
        <v>11</v>
      </c>
      <c r="C9" s="7">
        <v>1</v>
      </c>
    </row>
  </sheetData>
  <mergeCells count="1">
    <mergeCell ref="B3:C3"/>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
  <sheetViews>
    <sheetView workbookViewId="0"/>
  </sheetViews>
  <sheetFormatPr baseColWidth="10" defaultColWidth="8.83203125" defaultRowHeight="15" x14ac:dyDescent="0.2"/>
  <cols>
    <col min="1" max="1" width="14" customWidth="1"/>
    <col min="2" max="3" width="12" customWidth="1"/>
  </cols>
  <sheetData>
    <row r="1" spans="1:3" ht="18" x14ac:dyDescent="0.2">
      <c r="A1" s="1" t="s">
        <v>0</v>
      </c>
    </row>
    <row r="2" spans="1:3" ht="16" x14ac:dyDescent="0.2">
      <c r="A2" s="2" t="s">
        <v>113</v>
      </c>
    </row>
    <row r="3" spans="1:3" x14ac:dyDescent="0.2">
      <c r="A3" s="3" t="s">
        <v>2</v>
      </c>
      <c r="B3" s="8" t="s">
        <v>3</v>
      </c>
      <c r="C3" s="9"/>
    </row>
    <row r="4" spans="1:3" x14ac:dyDescent="0.2">
      <c r="A4" s="4" t="s">
        <v>114</v>
      </c>
      <c r="B4" s="5">
        <v>0.58799999999999997</v>
      </c>
      <c r="C4" s="6">
        <v>127</v>
      </c>
    </row>
    <row r="5" spans="1:3" x14ac:dyDescent="0.2">
      <c r="A5" s="4" t="s">
        <v>69</v>
      </c>
      <c r="B5" s="5">
        <v>0.41199999999999998</v>
      </c>
      <c r="C5" s="6">
        <v>89</v>
      </c>
    </row>
    <row r="6" spans="1:3" x14ac:dyDescent="0.2">
      <c r="A6" s="7"/>
      <c r="B6" s="7" t="s">
        <v>10</v>
      </c>
      <c r="C6" s="7">
        <v>216</v>
      </c>
    </row>
    <row r="7" spans="1:3" x14ac:dyDescent="0.2">
      <c r="A7" s="7"/>
      <c r="B7" s="7" t="s">
        <v>11</v>
      </c>
      <c r="C7" s="7">
        <v>3</v>
      </c>
    </row>
  </sheetData>
  <mergeCells count="1">
    <mergeCell ref="B3:C3"/>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6"/>
  <sheetViews>
    <sheetView workbookViewId="0"/>
  </sheetViews>
  <sheetFormatPr baseColWidth="10" defaultColWidth="8.83203125" defaultRowHeight="15" x14ac:dyDescent="0.2"/>
  <cols>
    <col min="1" max="12" width="12" customWidth="1"/>
    <col min="13" max="13" width="16" customWidth="1"/>
  </cols>
  <sheetData>
    <row r="1" spans="1:13" ht="18" x14ac:dyDescent="0.2">
      <c r="A1" s="1" t="s">
        <v>0</v>
      </c>
    </row>
    <row r="2" spans="1:13" ht="16" x14ac:dyDescent="0.2">
      <c r="A2" s="2" t="s">
        <v>115</v>
      </c>
    </row>
    <row r="3" spans="1:13" x14ac:dyDescent="0.2">
      <c r="A3" s="3"/>
      <c r="B3" s="8" t="s">
        <v>83</v>
      </c>
      <c r="C3" s="9"/>
      <c r="D3" s="8" t="s">
        <v>84</v>
      </c>
      <c r="E3" s="9"/>
      <c r="F3" s="8" t="s">
        <v>34</v>
      </c>
      <c r="G3" s="9"/>
      <c r="H3" s="8" t="s">
        <v>85</v>
      </c>
      <c r="I3" s="9"/>
      <c r="J3" s="8" t="s">
        <v>86</v>
      </c>
      <c r="K3" s="9"/>
      <c r="L3" s="3" t="s">
        <v>87</v>
      </c>
      <c r="M3" s="3" t="s">
        <v>88</v>
      </c>
    </row>
    <row r="4" spans="1:13" x14ac:dyDescent="0.2">
      <c r="A4" s="4">
        <v>1</v>
      </c>
      <c r="B4" s="5">
        <v>0.22120000000000001</v>
      </c>
      <c r="C4" s="6">
        <v>48</v>
      </c>
      <c r="D4" s="5">
        <v>0.2949</v>
      </c>
      <c r="E4" s="6">
        <v>64</v>
      </c>
      <c r="F4" s="5">
        <v>0.16589999999999999</v>
      </c>
      <c r="G4" s="6">
        <v>36</v>
      </c>
      <c r="H4" s="5">
        <v>0.15670000000000001</v>
      </c>
      <c r="I4" s="6">
        <v>34</v>
      </c>
      <c r="J4" s="5">
        <v>0.1613</v>
      </c>
      <c r="K4" s="6">
        <v>35</v>
      </c>
      <c r="L4" s="6">
        <v>217</v>
      </c>
      <c r="M4" s="6">
        <v>2.74</v>
      </c>
    </row>
    <row r="5" spans="1:13" x14ac:dyDescent="0.2">
      <c r="A5" s="7"/>
      <c r="B5" s="7"/>
      <c r="C5" s="7"/>
      <c r="D5" s="7"/>
      <c r="E5" s="7"/>
      <c r="F5" s="7"/>
      <c r="G5" s="7"/>
      <c r="H5" s="7"/>
      <c r="I5" s="7"/>
      <c r="J5" s="7"/>
      <c r="K5" s="7"/>
      <c r="L5" s="7" t="s">
        <v>10</v>
      </c>
      <c r="M5" s="7">
        <v>217</v>
      </c>
    </row>
    <row r="6" spans="1:13" x14ac:dyDescent="0.2">
      <c r="A6" s="7"/>
      <c r="B6" s="7"/>
      <c r="C6" s="7"/>
      <c r="D6" s="7"/>
      <c r="E6" s="7"/>
      <c r="F6" s="7"/>
      <c r="G6" s="7"/>
      <c r="H6" s="7"/>
      <c r="I6" s="7"/>
      <c r="J6" s="7"/>
      <c r="K6" s="7"/>
      <c r="L6" s="7" t="s">
        <v>11</v>
      </c>
      <c r="M6" s="7">
        <v>2</v>
      </c>
    </row>
  </sheetData>
  <mergeCells count="5">
    <mergeCell ref="B3:C3"/>
    <mergeCell ref="D3:E3"/>
    <mergeCell ref="F3:G3"/>
    <mergeCell ref="H3:I3"/>
    <mergeCell ref="J3:K3"/>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12"/>
  <sheetViews>
    <sheetView workbookViewId="0"/>
  </sheetViews>
  <sheetFormatPr baseColWidth="10" defaultColWidth="8.83203125" defaultRowHeight="15" x14ac:dyDescent="0.2"/>
  <cols>
    <col min="1" max="1" width="29" customWidth="1"/>
    <col min="2" max="3" width="12" customWidth="1"/>
  </cols>
  <sheetData>
    <row r="1" spans="1:3" ht="18" x14ac:dyDescent="0.2">
      <c r="A1" s="1" t="s">
        <v>0</v>
      </c>
    </row>
    <row r="2" spans="1:3" ht="16" x14ac:dyDescent="0.2">
      <c r="A2" s="2" t="s">
        <v>89</v>
      </c>
    </row>
    <row r="3" spans="1:3" x14ac:dyDescent="0.2">
      <c r="A3" s="3" t="s">
        <v>2</v>
      </c>
      <c r="B3" s="8" t="s">
        <v>3</v>
      </c>
      <c r="C3" s="9"/>
    </row>
    <row r="4" spans="1:3" x14ac:dyDescent="0.2">
      <c r="A4" s="4" t="s">
        <v>90</v>
      </c>
      <c r="B4" s="5">
        <v>0.21299999999999999</v>
      </c>
      <c r="C4" s="6">
        <v>46</v>
      </c>
    </row>
    <row r="5" spans="1:3" x14ac:dyDescent="0.2">
      <c r="A5" s="4" t="s">
        <v>91</v>
      </c>
      <c r="B5" s="5">
        <v>0.16669999999999999</v>
      </c>
      <c r="C5" s="6">
        <v>36</v>
      </c>
    </row>
    <row r="6" spans="1:3" x14ac:dyDescent="0.2">
      <c r="A6" s="4" t="s">
        <v>92</v>
      </c>
      <c r="B6" s="5">
        <v>0.17130000000000001</v>
      </c>
      <c r="C6" s="6">
        <v>37</v>
      </c>
    </row>
    <row r="7" spans="1:3" x14ac:dyDescent="0.2">
      <c r="A7" s="4" t="s">
        <v>93</v>
      </c>
      <c r="B7" s="5">
        <v>0.125</v>
      </c>
      <c r="C7" s="6">
        <v>27</v>
      </c>
    </row>
    <row r="8" spans="1:3" x14ac:dyDescent="0.2">
      <c r="A8" s="4" t="s">
        <v>94</v>
      </c>
      <c r="B8" s="5">
        <v>0.1065</v>
      </c>
      <c r="C8" s="6">
        <v>23</v>
      </c>
    </row>
    <row r="9" spans="1:3" x14ac:dyDescent="0.2">
      <c r="A9" s="4" t="s">
        <v>95</v>
      </c>
      <c r="B9" s="5">
        <v>2.7799999999999998E-2</v>
      </c>
      <c r="C9" s="6">
        <v>6</v>
      </c>
    </row>
    <row r="10" spans="1:3" x14ac:dyDescent="0.2">
      <c r="A10" s="4" t="s">
        <v>96</v>
      </c>
      <c r="B10" s="5">
        <v>0.1898</v>
      </c>
      <c r="C10" s="6">
        <v>41</v>
      </c>
    </row>
    <row r="11" spans="1:3" x14ac:dyDescent="0.2">
      <c r="A11" s="7"/>
      <c r="B11" s="7" t="s">
        <v>10</v>
      </c>
      <c r="C11" s="7">
        <v>216</v>
      </c>
    </row>
    <row r="12" spans="1:3" x14ac:dyDescent="0.2">
      <c r="A12" s="7"/>
      <c r="B12" s="7" t="s">
        <v>11</v>
      </c>
      <c r="C12" s="7">
        <v>3</v>
      </c>
    </row>
  </sheetData>
  <mergeCells count="1">
    <mergeCell ref="B3:C3"/>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9"/>
  <sheetViews>
    <sheetView workbookViewId="0"/>
  </sheetViews>
  <sheetFormatPr baseColWidth="10" defaultColWidth="8.83203125" defaultRowHeight="15" x14ac:dyDescent="0.2"/>
  <cols>
    <col min="1" max="1" width="24" customWidth="1"/>
    <col min="2" max="3" width="12" customWidth="1"/>
  </cols>
  <sheetData>
    <row r="1" spans="1:3" ht="18" x14ac:dyDescent="0.2">
      <c r="A1" s="1" t="s">
        <v>0</v>
      </c>
    </row>
    <row r="2" spans="1:3" ht="16" x14ac:dyDescent="0.2">
      <c r="A2" s="2" t="s">
        <v>97</v>
      </c>
    </row>
    <row r="3" spans="1:3" x14ac:dyDescent="0.2">
      <c r="A3" s="3" t="s">
        <v>2</v>
      </c>
      <c r="B3" s="8" t="s">
        <v>3</v>
      </c>
      <c r="C3" s="9"/>
    </row>
    <row r="4" spans="1:3" x14ac:dyDescent="0.2">
      <c r="A4" s="4" t="s">
        <v>98</v>
      </c>
      <c r="B4" s="5">
        <v>0.15279999999999999</v>
      </c>
      <c r="C4" s="6">
        <v>33</v>
      </c>
    </row>
    <row r="5" spans="1:3" x14ac:dyDescent="0.2">
      <c r="A5" s="4" t="s">
        <v>99</v>
      </c>
      <c r="B5" s="5">
        <v>0.14349999999999999</v>
      </c>
      <c r="C5" s="6">
        <v>31</v>
      </c>
    </row>
    <row r="6" spans="1:3" x14ac:dyDescent="0.2">
      <c r="A6" s="4" t="s">
        <v>100</v>
      </c>
      <c r="B6" s="5">
        <v>0.375</v>
      </c>
      <c r="C6" s="6">
        <v>81</v>
      </c>
    </row>
    <row r="7" spans="1:3" x14ac:dyDescent="0.2">
      <c r="A7" s="4" t="s">
        <v>101</v>
      </c>
      <c r="B7" s="5">
        <v>0.32869999999999999</v>
      </c>
      <c r="C7" s="6">
        <v>71</v>
      </c>
    </row>
    <row r="8" spans="1:3" x14ac:dyDescent="0.2">
      <c r="A8" s="7"/>
      <c r="B8" s="7" t="s">
        <v>10</v>
      </c>
      <c r="C8" s="7">
        <v>216</v>
      </c>
    </row>
    <row r="9" spans="1:3" x14ac:dyDescent="0.2">
      <c r="A9" s="7"/>
      <c r="B9" s="7" t="s">
        <v>11</v>
      </c>
      <c r="C9" s="7">
        <v>3</v>
      </c>
    </row>
  </sheetData>
  <mergeCells count="1">
    <mergeCell ref="B3:C3"/>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9"/>
  <sheetViews>
    <sheetView workbookViewId="0"/>
  </sheetViews>
  <sheetFormatPr baseColWidth="10" defaultColWidth="8.83203125" defaultRowHeight="15" x14ac:dyDescent="0.2"/>
  <cols>
    <col min="1" max="1" width="58" customWidth="1"/>
    <col min="2" max="3" width="12" customWidth="1"/>
  </cols>
  <sheetData>
    <row r="1" spans="1:3" ht="18" x14ac:dyDescent="0.2">
      <c r="A1" s="1" t="s">
        <v>0</v>
      </c>
    </row>
    <row r="2" spans="1:3" ht="16" x14ac:dyDescent="0.2">
      <c r="A2" s="2" t="s">
        <v>116</v>
      </c>
    </row>
    <row r="3" spans="1:3" x14ac:dyDescent="0.2">
      <c r="A3" s="3" t="s">
        <v>2</v>
      </c>
      <c r="B3" s="8" t="s">
        <v>3</v>
      </c>
      <c r="C3" s="9"/>
    </row>
    <row r="4" spans="1:3" x14ac:dyDescent="0.2">
      <c r="A4" s="4" t="s">
        <v>117</v>
      </c>
      <c r="B4" s="5">
        <v>0.2394</v>
      </c>
      <c r="C4" s="6">
        <v>51</v>
      </c>
    </row>
    <row r="5" spans="1:3" x14ac:dyDescent="0.2">
      <c r="A5" s="4" t="s">
        <v>118</v>
      </c>
      <c r="B5" s="5">
        <v>0.2535</v>
      </c>
      <c r="C5" s="6">
        <v>54</v>
      </c>
    </row>
    <row r="6" spans="1:3" x14ac:dyDescent="0.2">
      <c r="A6" s="4" t="s">
        <v>119</v>
      </c>
      <c r="B6" s="5">
        <v>0.46949999999999997</v>
      </c>
      <c r="C6" s="6">
        <v>100</v>
      </c>
    </row>
    <row r="7" spans="1:3" x14ac:dyDescent="0.2">
      <c r="A7" s="4" t="s">
        <v>120</v>
      </c>
      <c r="B7" s="5">
        <v>3.7599999999999988E-2</v>
      </c>
      <c r="C7" s="6">
        <v>8</v>
      </c>
    </row>
    <row r="8" spans="1:3" x14ac:dyDescent="0.2">
      <c r="A8" s="7"/>
      <c r="B8" s="7" t="s">
        <v>10</v>
      </c>
      <c r="C8" s="7">
        <v>213</v>
      </c>
    </row>
    <row r="9" spans="1:3" x14ac:dyDescent="0.2">
      <c r="A9" s="7"/>
      <c r="B9" s="7" t="s">
        <v>11</v>
      </c>
      <c r="C9" s="7">
        <v>6</v>
      </c>
    </row>
  </sheetData>
  <mergeCells count="1">
    <mergeCell ref="B3:C3"/>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40"/>
  <sheetViews>
    <sheetView topLeftCell="A11" workbookViewId="0">
      <selection activeCell="C38" sqref="C38"/>
    </sheetView>
  </sheetViews>
  <sheetFormatPr baseColWidth="10" defaultColWidth="8.83203125" defaultRowHeight="15" x14ac:dyDescent="0.2"/>
  <cols>
    <col min="1" max="1" width="59" customWidth="1"/>
    <col min="2" max="2" width="13" customWidth="1"/>
    <col min="3" max="3" width="255.83203125" bestFit="1" customWidth="1"/>
    <col min="4" max="5" width="12" customWidth="1"/>
    <col min="6" max="6" width="24" customWidth="1"/>
    <col min="7" max="7" width="31" customWidth="1"/>
  </cols>
  <sheetData>
    <row r="1" spans="1:3" ht="18" x14ac:dyDescent="0.2">
      <c r="A1" s="1" t="s">
        <v>0</v>
      </c>
    </row>
    <row r="2" spans="1:3" ht="16" x14ac:dyDescent="0.2">
      <c r="A2" s="2" t="s">
        <v>121</v>
      </c>
    </row>
    <row r="3" spans="1:3" x14ac:dyDescent="0.2">
      <c r="A3" s="3" t="s">
        <v>2</v>
      </c>
      <c r="B3" s="8" t="s">
        <v>3</v>
      </c>
      <c r="C3" s="9"/>
    </row>
    <row r="4" spans="1:3" x14ac:dyDescent="0.2">
      <c r="A4" s="4" t="s">
        <v>4</v>
      </c>
      <c r="B4" s="5">
        <v>6.480000000000001E-2</v>
      </c>
      <c r="C4" s="6">
        <v>14</v>
      </c>
    </row>
    <row r="5" spans="1:3" x14ac:dyDescent="0.2">
      <c r="A5" s="4" t="s">
        <v>122</v>
      </c>
      <c r="B5" s="5">
        <v>0.27310000000000001</v>
      </c>
      <c r="C5" s="6">
        <v>59</v>
      </c>
    </row>
    <row r="6" spans="1:3" x14ac:dyDescent="0.2">
      <c r="A6" s="4" t="s">
        <v>123</v>
      </c>
      <c r="B6" s="5">
        <v>0.1157</v>
      </c>
      <c r="C6" s="6">
        <v>25</v>
      </c>
    </row>
    <row r="7" spans="1:3" x14ac:dyDescent="0.2">
      <c r="A7" s="4" t="s">
        <v>124</v>
      </c>
      <c r="B7" s="5">
        <v>0.22220000000000001</v>
      </c>
      <c r="C7" s="6">
        <v>48</v>
      </c>
    </row>
    <row r="8" spans="1:3" x14ac:dyDescent="0.2">
      <c r="A8" s="4" t="s">
        <v>125</v>
      </c>
      <c r="B8" s="5">
        <v>0.25929999999999997</v>
      </c>
      <c r="C8" s="6">
        <v>56</v>
      </c>
    </row>
    <row r="9" spans="1:3" x14ac:dyDescent="0.2">
      <c r="A9" s="4" t="s">
        <v>126</v>
      </c>
      <c r="B9" s="5">
        <v>0.1111</v>
      </c>
      <c r="C9" s="6">
        <v>24</v>
      </c>
    </row>
    <row r="10" spans="1:3" x14ac:dyDescent="0.2">
      <c r="A10" s="4" t="s">
        <v>20</v>
      </c>
      <c r="B10" s="5"/>
      <c r="C10" s="6">
        <v>9</v>
      </c>
    </row>
    <row r="11" spans="1:3" x14ac:dyDescent="0.2">
      <c r="A11" s="7"/>
      <c r="B11" s="7" t="s">
        <v>10</v>
      </c>
      <c r="C11" s="7">
        <v>216</v>
      </c>
    </row>
    <row r="12" spans="1:3" x14ac:dyDescent="0.2">
      <c r="A12" s="7"/>
      <c r="B12" s="7" t="s">
        <v>11</v>
      </c>
      <c r="C12" s="7">
        <v>3</v>
      </c>
    </row>
    <row r="31" spans="1:7" x14ac:dyDescent="0.2">
      <c r="A31" s="3" t="s">
        <v>21</v>
      </c>
      <c r="B31" s="3" t="s">
        <v>22</v>
      </c>
      <c r="C31" s="3" t="s">
        <v>20</v>
      </c>
      <c r="D31" s="3" t="s">
        <v>23</v>
      </c>
      <c r="E31" s="3" t="s">
        <v>24</v>
      </c>
      <c r="F31" s="3" t="s">
        <v>25</v>
      </c>
      <c r="G31" s="3" t="s">
        <v>26</v>
      </c>
    </row>
    <row r="32" spans="1:7" x14ac:dyDescent="0.2">
      <c r="A32" s="4" t="s">
        <v>31</v>
      </c>
      <c r="B32" s="6" t="s">
        <v>127</v>
      </c>
      <c r="C32" s="6" t="s">
        <v>128</v>
      </c>
      <c r="D32" s="6"/>
      <c r="E32" s="6" t="s">
        <v>30</v>
      </c>
      <c r="F32" s="6"/>
      <c r="G32" s="6"/>
    </row>
    <row r="33" spans="1:7" x14ac:dyDescent="0.2">
      <c r="A33" s="4" t="s">
        <v>129</v>
      </c>
      <c r="B33" s="6" t="s">
        <v>130</v>
      </c>
      <c r="C33" s="6" t="s">
        <v>131</v>
      </c>
      <c r="D33" s="6"/>
      <c r="E33" s="6" t="s">
        <v>34</v>
      </c>
      <c r="F33" s="6"/>
      <c r="G33" s="6"/>
    </row>
    <row r="34" spans="1:7" x14ac:dyDescent="0.2">
      <c r="A34" s="4" t="s">
        <v>52</v>
      </c>
      <c r="B34" s="6" t="s">
        <v>53</v>
      </c>
      <c r="C34" s="6" t="s">
        <v>132</v>
      </c>
      <c r="D34" s="6"/>
      <c r="E34" s="6" t="s">
        <v>58</v>
      </c>
      <c r="F34" s="6"/>
      <c r="G34" s="6"/>
    </row>
    <row r="35" spans="1:7" x14ac:dyDescent="0.2">
      <c r="A35" s="4" t="s">
        <v>64</v>
      </c>
      <c r="B35" s="6" t="s">
        <v>133</v>
      </c>
      <c r="C35" s="6" t="s">
        <v>134</v>
      </c>
      <c r="D35" s="6"/>
      <c r="E35" s="6" t="s">
        <v>34</v>
      </c>
      <c r="F35" s="6"/>
      <c r="G35" s="6"/>
    </row>
    <row r="36" spans="1:7" x14ac:dyDescent="0.2">
      <c r="A36" s="4" t="s">
        <v>135</v>
      </c>
      <c r="B36" s="6" t="s">
        <v>136</v>
      </c>
      <c r="C36" s="6" t="s">
        <v>137</v>
      </c>
      <c r="D36" s="6"/>
      <c r="E36" s="6" t="s">
        <v>30</v>
      </c>
      <c r="F36" s="6"/>
      <c r="G36" s="6"/>
    </row>
    <row r="37" spans="1:7" x14ac:dyDescent="0.2">
      <c r="A37" s="4" t="s">
        <v>138</v>
      </c>
      <c r="B37" s="6" t="s">
        <v>139</v>
      </c>
      <c r="C37" s="6" t="s">
        <v>140</v>
      </c>
      <c r="D37" s="6"/>
      <c r="E37" s="6" t="s">
        <v>30</v>
      </c>
      <c r="F37" s="6"/>
      <c r="G37" s="6"/>
    </row>
    <row r="38" spans="1:7" x14ac:dyDescent="0.2">
      <c r="A38" s="4" t="s">
        <v>141</v>
      </c>
      <c r="B38" s="6" t="s">
        <v>142</v>
      </c>
      <c r="C38" s="6" t="s">
        <v>143</v>
      </c>
      <c r="D38" s="6"/>
      <c r="E38" s="6" t="s">
        <v>30</v>
      </c>
      <c r="F38" s="6"/>
      <c r="G38" s="6"/>
    </row>
    <row r="39" spans="1:7" x14ac:dyDescent="0.2">
      <c r="A39" s="4" t="s">
        <v>144</v>
      </c>
      <c r="B39" s="6" t="s">
        <v>145</v>
      </c>
      <c r="C39" s="6" t="s">
        <v>146</v>
      </c>
      <c r="D39" s="6"/>
      <c r="E39" s="6" t="s">
        <v>58</v>
      </c>
      <c r="F39" s="6"/>
      <c r="G39" s="6"/>
    </row>
    <row r="40" spans="1:7" x14ac:dyDescent="0.2">
      <c r="A40" s="4" t="s">
        <v>147</v>
      </c>
      <c r="B40" s="6" t="s">
        <v>148</v>
      </c>
      <c r="C40" s="6" t="s">
        <v>149</v>
      </c>
      <c r="D40" s="6"/>
      <c r="E40" s="6" t="s">
        <v>30</v>
      </c>
      <c r="F40" s="6"/>
      <c r="G40" s="6"/>
    </row>
  </sheetData>
  <mergeCells count="1">
    <mergeCell ref="B3:C3"/>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71"/>
  <sheetViews>
    <sheetView tabSelected="1" topLeftCell="A6" workbookViewId="0"/>
  </sheetViews>
  <sheetFormatPr baseColWidth="10" defaultColWidth="8.83203125" defaultRowHeight="15" x14ac:dyDescent="0.2"/>
  <cols>
    <col min="1" max="1" width="13" customWidth="1"/>
    <col min="2" max="2" width="19.5" bestFit="1" customWidth="1"/>
    <col min="3" max="3" width="255.83203125" bestFit="1" customWidth="1"/>
    <col min="4" max="5" width="12" customWidth="1"/>
    <col min="6" max="6" width="24" customWidth="1"/>
    <col min="7" max="7" width="31" customWidth="1"/>
  </cols>
  <sheetData>
    <row r="1" spans="1:7" ht="18" x14ac:dyDescent="0.2">
      <c r="A1" s="1" t="s">
        <v>0</v>
      </c>
    </row>
    <row r="2" spans="1:7" ht="16" x14ac:dyDescent="0.2">
      <c r="A2" s="2" t="s">
        <v>150</v>
      </c>
    </row>
    <row r="3" spans="1:7" x14ac:dyDescent="0.2">
      <c r="A3" s="7" t="s">
        <v>10</v>
      </c>
      <c r="B3" s="7">
        <v>64</v>
      </c>
    </row>
    <row r="4" spans="1:7" x14ac:dyDescent="0.2">
      <c r="A4" s="7" t="s">
        <v>11</v>
      </c>
      <c r="B4" s="7">
        <v>155</v>
      </c>
    </row>
    <row r="7" spans="1:7" x14ac:dyDescent="0.2">
      <c r="A7" s="3" t="s">
        <v>21</v>
      </c>
      <c r="B7" s="3" t="s">
        <v>22</v>
      </c>
      <c r="C7" s="3" t="s">
        <v>3</v>
      </c>
      <c r="D7" s="3" t="s">
        <v>23</v>
      </c>
      <c r="E7" s="3" t="s">
        <v>24</v>
      </c>
      <c r="F7" s="3" t="s">
        <v>25</v>
      </c>
      <c r="G7" s="3" t="s">
        <v>26</v>
      </c>
    </row>
    <row r="8" spans="1:7" x14ac:dyDescent="0.2">
      <c r="A8" s="4" t="s">
        <v>151</v>
      </c>
      <c r="B8" s="6" t="s">
        <v>152</v>
      </c>
      <c r="C8" s="6" t="s">
        <v>153</v>
      </c>
      <c r="D8" s="6"/>
      <c r="E8" s="6" t="s">
        <v>34</v>
      </c>
      <c r="F8" s="6"/>
      <c r="G8" s="6" t="s">
        <v>154</v>
      </c>
    </row>
    <row r="9" spans="1:7" x14ac:dyDescent="0.2">
      <c r="A9" s="4" t="s">
        <v>155</v>
      </c>
      <c r="B9" s="6" t="s">
        <v>156</v>
      </c>
      <c r="C9" s="6" t="s">
        <v>157</v>
      </c>
      <c r="D9" s="6"/>
      <c r="E9" s="6" t="s">
        <v>30</v>
      </c>
      <c r="F9" s="6"/>
      <c r="G9" s="6" t="s">
        <v>158</v>
      </c>
    </row>
    <row r="10" spans="1:7" x14ac:dyDescent="0.2">
      <c r="A10" s="4" t="s">
        <v>159</v>
      </c>
      <c r="B10" s="6" t="s">
        <v>160</v>
      </c>
      <c r="C10" s="6" t="s">
        <v>161</v>
      </c>
      <c r="D10" s="6"/>
      <c r="E10" s="6" t="s">
        <v>34</v>
      </c>
      <c r="F10" s="6"/>
      <c r="G10" s="6" t="s">
        <v>162</v>
      </c>
    </row>
    <row r="11" spans="1:7" x14ac:dyDescent="0.2">
      <c r="A11" s="4" t="s">
        <v>27</v>
      </c>
      <c r="B11" s="6" t="s">
        <v>163</v>
      </c>
      <c r="C11" s="6" t="s">
        <v>164</v>
      </c>
      <c r="D11" s="6"/>
      <c r="E11" s="6" t="s">
        <v>30</v>
      </c>
      <c r="F11" s="6"/>
      <c r="G11" s="6" t="s">
        <v>165</v>
      </c>
    </row>
    <row r="12" spans="1:7" x14ac:dyDescent="0.2">
      <c r="A12" s="4" t="s">
        <v>166</v>
      </c>
      <c r="B12" s="6" t="s">
        <v>167</v>
      </c>
      <c r="C12" s="6" t="s">
        <v>168</v>
      </c>
      <c r="D12" s="6"/>
      <c r="E12" s="6" t="s">
        <v>34</v>
      </c>
      <c r="F12" s="6"/>
      <c r="G12" s="6" t="s">
        <v>169</v>
      </c>
    </row>
    <row r="13" spans="1:7" x14ac:dyDescent="0.2">
      <c r="A13" s="4" t="s">
        <v>31</v>
      </c>
      <c r="B13" s="6" t="s">
        <v>127</v>
      </c>
      <c r="C13" s="6" t="s">
        <v>170</v>
      </c>
      <c r="D13" s="6"/>
      <c r="E13" s="6" t="s">
        <v>58</v>
      </c>
      <c r="F13" s="6"/>
      <c r="G13" s="6" t="s">
        <v>171</v>
      </c>
    </row>
    <row r="14" spans="1:7" x14ac:dyDescent="0.2">
      <c r="A14" s="4" t="s">
        <v>172</v>
      </c>
      <c r="B14" s="6" t="s">
        <v>173</v>
      </c>
      <c r="C14" s="6" t="s">
        <v>174</v>
      </c>
      <c r="D14" s="6"/>
      <c r="E14" s="6" t="s">
        <v>34</v>
      </c>
      <c r="F14" s="6"/>
      <c r="G14" s="6" t="s">
        <v>175</v>
      </c>
    </row>
    <row r="15" spans="1:7" x14ac:dyDescent="0.2">
      <c r="A15" s="4" t="s">
        <v>176</v>
      </c>
      <c r="B15" s="6" t="s">
        <v>177</v>
      </c>
      <c r="C15" s="6" t="s">
        <v>178</v>
      </c>
      <c r="D15" s="6"/>
      <c r="E15" s="6" t="s">
        <v>30</v>
      </c>
      <c r="F15" s="6"/>
      <c r="G15" s="6" t="s">
        <v>179</v>
      </c>
    </row>
    <row r="16" spans="1:7" x14ac:dyDescent="0.2">
      <c r="A16" s="4" t="s">
        <v>180</v>
      </c>
      <c r="B16" s="6" t="s">
        <v>181</v>
      </c>
      <c r="C16" s="6" t="s">
        <v>182</v>
      </c>
      <c r="D16" s="6"/>
      <c r="E16" s="6" t="s">
        <v>30</v>
      </c>
      <c r="F16" s="6"/>
      <c r="G16" s="6" t="s">
        <v>183</v>
      </c>
    </row>
    <row r="17" spans="1:7" x14ac:dyDescent="0.2">
      <c r="A17" s="4" t="s">
        <v>35</v>
      </c>
      <c r="B17" s="6" t="s">
        <v>184</v>
      </c>
      <c r="C17" s="6" t="s">
        <v>185</v>
      </c>
      <c r="D17" s="6"/>
      <c r="E17" s="6" t="s">
        <v>34</v>
      </c>
      <c r="F17" s="6"/>
      <c r="G17" s="6" t="s">
        <v>186</v>
      </c>
    </row>
    <row r="18" spans="1:7" x14ac:dyDescent="0.2">
      <c r="A18" s="4" t="s">
        <v>187</v>
      </c>
      <c r="B18" s="6" t="s">
        <v>188</v>
      </c>
      <c r="C18" s="6" t="s">
        <v>189</v>
      </c>
      <c r="D18" s="6"/>
      <c r="E18" s="6" t="s">
        <v>34</v>
      </c>
      <c r="F18" s="6"/>
      <c r="G18" s="6" t="s">
        <v>190</v>
      </c>
    </row>
    <row r="19" spans="1:7" x14ac:dyDescent="0.2">
      <c r="A19" s="4" t="s">
        <v>191</v>
      </c>
      <c r="B19" s="6" t="s">
        <v>192</v>
      </c>
      <c r="C19" s="6" t="s">
        <v>193</v>
      </c>
      <c r="D19" s="6"/>
      <c r="E19" s="6" t="s">
        <v>34</v>
      </c>
      <c r="F19" s="6"/>
      <c r="G19" s="6" t="s">
        <v>194</v>
      </c>
    </row>
    <row r="20" spans="1:7" x14ac:dyDescent="0.2">
      <c r="A20" s="4" t="s">
        <v>195</v>
      </c>
      <c r="B20" s="6" t="s">
        <v>196</v>
      </c>
      <c r="C20" s="6" t="s">
        <v>197</v>
      </c>
      <c r="D20" s="6"/>
      <c r="E20" s="6" t="s">
        <v>34</v>
      </c>
      <c r="F20" s="6"/>
      <c r="G20" s="6"/>
    </row>
    <row r="21" spans="1:7" x14ac:dyDescent="0.2">
      <c r="A21" s="4" t="s">
        <v>198</v>
      </c>
      <c r="B21" s="6" t="s">
        <v>199</v>
      </c>
      <c r="C21" s="6" t="s">
        <v>200</v>
      </c>
      <c r="D21" s="6"/>
      <c r="E21" s="6" t="s">
        <v>58</v>
      </c>
      <c r="F21" s="6"/>
      <c r="G21" s="6" t="s">
        <v>201</v>
      </c>
    </row>
    <row r="22" spans="1:7" x14ac:dyDescent="0.2">
      <c r="A22" s="4" t="s">
        <v>43</v>
      </c>
      <c r="B22" s="6" t="s">
        <v>202</v>
      </c>
      <c r="C22" s="6" t="s">
        <v>203</v>
      </c>
      <c r="D22" s="6"/>
      <c r="E22" s="6" t="s">
        <v>58</v>
      </c>
      <c r="F22" s="6"/>
      <c r="G22" s="6" t="s">
        <v>204</v>
      </c>
    </row>
    <row r="23" spans="1:7" x14ac:dyDescent="0.2">
      <c r="A23" s="4" t="s">
        <v>46</v>
      </c>
      <c r="B23" s="6" t="s">
        <v>205</v>
      </c>
      <c r="C23" s="6" t="s">
        <v>206</v>
      </c>
      <c r="D23" s="6"/>
      <c r="E23" s="6" t="s">
        <v>34</v>
      </c>
      <c r="F23" s="6"/>
      <c r="G23" s="6" t="s">
        <v>158</v>
      </c>
    </row>
    <row r="24" spans="1:7" x14ac:dyDescent="0.2">
      <c r="A24" s="4" t="s">
        <v>207</v>
      </c>
      <c r="B24" s="6" t="s">
        <v>208</v>
      </c>
      <c r="C24" s="6" t="s">
        <v>209</v>
      </c>
      <c r="D24" s="6"/>
      <c r="E24" s="6" t="s">
        <v>34</v>
      </c>
      <c r="F24" s="6"/>
      <c r="G24" s="6" t="s">
        <v>154</v>
      </c>
    </row>
    <row r="25" spans="1:7" x14ac:dyDescent="0.2">
      <c r="A25" s="4" t="s">
        <v>210</v>
      </c>
      <c r="B25" s="6" t="s">
        <v>211</v>
      </c>
      <c r="C25" s="6" t="s">
        <v>212</v>
      </c>
      <c r="D25" s="6"/>
      <c r="E25" s="6" t="s">
        <v>34</v>
      </c>
      <c r="F25" s="6"/>
      <c r="G25" s="6" t="s">
        <v>213</v>
      </c>
    </row>
    <row r="26" spans="1:7" x14ac:dyDescent="0.2">
      <c r="A26" s="4" t="s">
        <v>214</v>
      </c>
      <c r="B26" s="6" t="s">
        <v>215</v>
      </c>
      <c r="C26" s="6" t="s">
        <v>216</v>
      </c>
      <c r="D26" s="6"/>
      <c r="E26" s="6" t="s">
        <v>30</v>
      </c>
      <c r="F26" s="6"/>
      <c r="G26" s="6" t="s">
        <v>217</v>
      </c>
    </row>
    <row r="27" spans="1:7" x14ac:dyDescent="0.2">
      <c r="A27" s="4" t="s">
        <v>49</v>
      </c>
      <c r="B27" s="6" t="s">
        <v>218</v>
      </c>
      <c r="C27" s="6" t="s">
        <v>219</v>
      </c>
      <c r="D27" s="6"/>
      <c r="E27" s="6" t="s">
        <v>34</v>
      </c>
      <c r="F27" s="6"/>
      <c r="G27" s="6" t="s">
        <v>220</v>
      </c>
    </row>
    <row r="28" spans="1:7" x14ac:dyDescent="0.2">
      <c r="A28" s="4" t="s">
        <v>221</v>
      </c>
      <c r="B28" s="6" t="s">
        <v>222</v>
      </c>
      <c r="C28" s="6" t="s">
        <v>223</v>
      </c>
      <c r="D28" s="6"/>
      <c r="E28" s="6" t="s">
        <v>58</v>
      </c>
      <c r="F28" s="6"/>
      <c r="G28" s="6" t="s">
        <v>154</v>
      </c>
    </row>
    <row r="29" spans="1:7" x14ac:dyDescent="0.2">
      <c r="A29" s="4" t="s">
        <v>52</v>
      </c>
      <c r="B29" s="6" t="s">
        <v>53</v>
      </c>
      <c r="C29" s="6" t="s">
        <v>224</v>
      </c>
      <c r="D29" s="6"/>
      <c r="E29" s="6" t="s">
        <v>34</v>
      </c>
      <c r="F29" s="6"/>
      <c r="G29" s="6" t="s">
        <v>225</v>
      </c>
    </row>
    <row r="30" spans="1:7" x14ac:dyDescent="0.2">
      <c r="A30" s="4" t="s">
        <v>226</v>
      </c>
      <c r="B30" s="6" t="s">
        <v>227</v>
      </c>
      <c r="C30" s="6" t="s">
        <v>228</v>
      </c>
      <c r="D30" s="6"/>
      <c r="E30" s="6" t="s">
        <v>30</v>
      </c>
      <c r="F30" s="6"/>
      <c r="G30" s="6" t="s">
        <v>186</v>
      </c>
    </row>
    <row r="31" spans="1:7" x14ac:dyDescent="0.2">
      <c r="A31" s="4" t="s">
        <v>229</v>
      </c>
      <c r="B31" s="6" t="s">
        <v>230</v>
      </c>
      <c r="C31" s="6" t="s">
        <v>231</v>
      </c>
      <c r="D31" s="6"/>
      <c r="E31" s="6" t="s">
        <v>34</v>
      </c>
      <c r="F31" s="6"/>
      <c r="G31" s="6" t="s">
        <v>232</v>
      </c>
    </row>
    <row r="32" spans="1:7" x14ac:dyDescent="0.2">
      <c r="A32" s="4" t="s">
        <v>233</v>
      </c>
      <c r="B32" s="6" t="s">
        <v>234</v>
      </c>
      <c r="C32" s="6" t="s">
        <v>235</v>
      </c>
      <c r="D32" s="6"/>
      <c r="E32" s="6" t="s">
        <v>34</v>
      </c>
      <c r="F32" s="6"/>
      <c r="G32" s="6" t="s">
        <v>179</v>
      </c>
    </row>
    <row r="33" spans="1:7" x14ac:dyDescent="0.2">
      <c r="A33" s="4" t="s">
        <v>236</v>
      </c>
      <c r="B33" s="6" t="s">
        <v>237</v>
      </c>
      <c r="C33" s="6" t="s">
        <v>238</v>
      </c>
      <c r="D33" s="6"/>
      <c r="E33" s="6" t="s">
        <v>58</v>
      </c>
      <c r="F33" s="6"/>
      <c r="G33" s="6" t="s">
        <v>239</v>
      </c>
    </row>
    <row r="34" spans="1:7" x14ac:dyDescent="0.2">
      <c r="A34" s="4" t="s">
        <v>240</v>
      </c>
      <c r="B34" s="6" t="s">
        <v>241</v>
      </c>
      <c r="C34" s="6" t="s">
        <v>242</v>
      </c>
      <c r="D34" s="6"/>
      <c r="E34" s="6" t="s">
        <v>58</v>
      </c>
      <c r="F34" s="6"/>
      <c r="G34" s="6" t="s">
        <v>190</v>
      </c>
    </row>
    <row r="35" spans="1:7" x14ac:dyDescent="0.2">
      <c r="A35" s="4" t="s">
        <v>243</v>
      </c>
      <c r="B35" s="6" t="s">
        <v>244</v>
      </c>
      <c r="C35" s="6" t="s">
        <v>245</v>
      </c>
      <c r="D35" s="6"/>
      <c r="E35" s="6" t="s">
        <v>58</v>
      </c>
      <c r="F35" s="6"/>
      <c r="G35" s="6" t="s">
        <v>154</v>
      </c>
    </row>
    <row r="36" spans="1:7" x14ac:dyDescent="0.2">
      <c r="A36" s="4" t="s">
        <v>246</v>
      </c>
      <c r="B36" s="6" t="s">
        <v>247</v>
      </c>
      <c r="C36" s="6" t="s">
        <v>248</v>
      </c>
      <c r="D36" s="6"/>
      <c r="E36" s="6" t="s">
        <v>34</v>
      </c>
      <c r="F36" s="6"/>
      <c r="G36" s="6" t="s">
        <v>249</v>
      </c>
    </row>
    <row r="37" spans="1:7" x14ac:dyDescent="0.2">
      <c r="A37" s="4" t="s">
        <v>250</v>
      </c>
      <c r="B37" s="6" t="s">
        <v>251</v>
      </c>
      <c r="C37" s="6" t="s">
        <v>252</v>
      </c>
      <c r="D37" s="6"/>
      <c r="E37" s="6" t="s">
        <v>30</v>
      </c>
      <c r="F37" s="6"/>
      <c r="G37" s="6" t="s">
        <v>253</v>
      </c>
    </row>
    <row r="38" spans="1:7" x14ac:dyDescent="0.2">
      <c r="A38" s="4" t="s">
        <v>254</v>
      </c>
      <c r="B38" s="6" t="s">
        <v>255</v>
      </c>
      <c r="C38" s="6" t="s">
        <v>256</v>
      </c>
      <c r="D38" s="6"/>
      <c r="E38" s="6" t="s">
        <v>30</v>
      </c>
      <c r="F38" s="6"/>
      <c r="G38" s="6" t="s">
        <v>257</v>
      </c>
    </row>
    <row r="39" spans="1:7" x14ac:dyDescent="0.2">
      <c r="A39" s="4" t="s">
        <v>258</v>
      </c>
      <c r="B39" s="6" t="s">
        <v>259</v>
      </c>
      <c r="C39" s="6" t="s">
        <v>260</v>
      </c>
      <c r="D39" s="6"/>
      <c r="E39" s="6" t="s">
        <v>34</v>
      </c>
      <c r="F39" s="6"/>
      <c r="G39" s="6" t="s">
        <v>261</v>
      </c>
    </row>
    <row r="40" spans="1:7" x14ac:dyDescent="0.2">
      <c r="A40" s="4" t="s">
        <v>61</v>
      </c>
      <c r="B40" s="6" t="s">
        <v>262</v>
      </c>
      <c r="C40" s="6" t="s">
        <v>263</v>
      </c>
      <c r="D40" s="6"/>
      <c r="E40" s="6" t="s">
        <v>58</v>
      </c>
      <c r="F40" s="6"/>
      <c r="G40" s="6" t="s">
        <v>179</v>
      </c>
    </row>
    <row r="41" spans="1:7" x14ac:dyDescent="0.2">
      <c r="A41" s="4" t="s">
        <v>264</v>
      </c>
      <c r="B41" s="6" t="s">
        <v>265</v>
      </c>
      <c r="C41" s="6" t="s">
        <v>266</v>
      </c>
      <c r="D41" s="6"/>
      <c r="E41" s="6" t="s">
        <v>30</v>
      </c>
      <c r="F41" s="6"/>
      <c r="G41" s="6" t="s">
        <v>267</v>
      </c>
    </row>
    <row r="42" spans="1:7" x14ac:dyDescent="0.2">
      <c r="A42" s="4" t="s">
        <v>268</v>
      </c>
      <c r="B42" s="6" t="s">
        <v>269</v>
      </c>
      <c r="C42" s="6" t="s">
        <v>270</v>
      </c>
      <c r="D42" s="6"/>
      <c r="E42" s="6" t="s">
        <v>34</v>
      </c>
      <c r="F42" s="6"/>
      <c r="G42" s="6" t="s">
        <v>271</v>
      </c>
    </row>
    <row r="43" spans="1:7" x14ac:dyDescent="0.2">
      <c r="A43" s="4" t="s">
        <v>272</v>
      </c>
      <c r="B43" s="6" t="s">
        <v>273</v>
      </c>
      <c r="C43" s="6" t="s">
        <v>274</v>
      </c>
      <c r="D43" s="6"/>
      <c r="E43" s="6" t="s">
        <v>34</v>
      </c>
      <c r="F43" s="6"/>
      <c r="G43" s="6" t="s">
        <v>158</v>
      </c>
    </row>
    <row r="44" spans="1:7" x14ac:dyDescent="0.2">
      <c r="A44" s="4" t="s">
        <v>275</v>
      </c>
      <c r="B44" s="6" t="s">
        <v>276</v>
      </c>
      <c r="C44" s="6" t="s">
        <v>277</v>
      </c>
      <c r="D44" s="6"/>
      <c r="E44" s="6" t="s">
        <v>34</v>
      </c>
      <c r="F44" s="6"/>
      <c r="G44" s="6" t="s">
        <v>158</v>
      </c>
    </row>
    <row r="45" spans="1:7" x14ac:dyDescent="0.2">
      <c r="A45" s="4" t="s">
        <v>278</v>
      </c>
      <c r="B45" s="6" t="s">
        <v>279</v>
      </c>
      <c r="C45" s="6" t="s">
        <v>280</v>
      </c>
      <c r="D45" s="6"/>
      <c r="E45" s="6" t="s">
        <v>58</v>
      </c>
      <c r="F45" s="6"/>
      <c r="G45" s="6" t="s">
        <v>281</v>
      </c>
    </row>
    <row r="46" spans="1:7" x14ac:dyDescent="0.2">
      <c r="A46" s="4" t="s">
        <v>282</v>
      </c>
      <c r="B46" s="6" t="s">
        <v>283</v>
      </c>
      <c r="C46" s="6" t="s">
        <v>284</v>
      </c>
      <c r="D46" s="6"/>
      <c r="E46" s="6" t="s">
        <v>58</v>
      </c>
      <c r="F46" s="6"/>
      <c r="G46" s="6" t="s">
        <v>154</v>
      </c>
    </row>
    <row r="47" spans="1:7" x14ac:dyDescent="0.2">
      <c r="A47" s="4" t="s">
        <v>64</v>
      </c>
      <c r="B47" s="6" t="s">
        <v>133</v>
      </c>
      <c r="C47" s="6" t="s">
        <v>285</v>
      </c>
      <c r="D47" s="6"/>
      <c r="E47" s="6" t="s">
        <v>30</v>
      </c>
      <c r="F47" s="6"/>
      <c r="G47" s="6" t="s">
        <v>286</v>
      </c>
    </row>
    <row r="48" spans="1:7" x14ac:dyDescent="0.2">
      <c r="A48" s="4" t="s">
        <v>287</v>
      </c>
      <c r="B48" s="6" t="s">
        <v>288</v>
      </c>
      <c r="C48" s="6" t="s">
        <v>289</v>
      </c>
      <c r="D48" s="6"/>
      <c r="E48" s="6" t="s">
        <v>58</v>
      </c>
      <c r="F48" s="6"/>
      <c r="G48" s="6" t="s">
        <v>154</v>
      </c>
    </row>
    <row r="49" spans="1:7" x14ac:dyDescent="0.2">
      <c r="A49" s="4" t="s">
        <v>67</v>
      </c>
      <c r="B49" s="6" t="s">
        <v>290</v>
      </c>
      <c r="C49" s="6" t="s">
        <v>291</v>
      </c>
      <c r="D49" s="6"/>
      <c r="E49" s="6" t="s">
        <v>34</v>
      </c>
      <c r="F49" s="6"/>
      <c r="G49" s="6" t="s">
        <v>292</v>
      </c>
    </row>
    <row r="50" spans="1:7" x14ac:dyDescent="0.2">
      <c r="A50" s="4" t="s">
        <v>293</v>
      </c>
      <c r="B50" s="6" t="s">
        <v>294</v>
      </c>
      <c r="C50" s="6" t="s">
        <v>295</v>
      </c>
      <c r="D50" s="6"/>
      <c r="E50" s="6" t="s">
        <v>30</v>
      </c>
      <c r="F50" s="6"/>
      <c r="G50" s="6" t="s">
        <v>190</v>
      </c>
    </row>
    <row r="51" spans="1:7" x14ac:dyDescent="0.2">
      <c r="A51" s="4" t="s">
        <v>296</v>
      </c>
      <c r="B51" s="6" t="s">
        <v>297</v>
      </c>
      <c r="C51" s="6" t="s">
        <v>298</v>
      </c>
      <c r="D51" s="6"/>
      <c r="E51" s="6" t="s">
        <v>34</v>
      </c>
      <c r="F51" s="6"/>
      <c r="G51" s="6" t="s">
        <v>158</v>
      </c>
    </row>
    <row r="52" spans="1:7" x14ac:dyDescent="0.2">
      <c r="A52" s="4" t="s">
        <v>73</v>
      </c>
      <c r="B52" s="6" t="s">
        <v>299</v>
      </c>
      <c r="C52" s="6" t="s">
        <v>300</v>
      </c>
      <c r="D52" s="6"/>
      <c r="E52" s="6" t="s">
        <v>58</v>
      </c>
      <c r="F52" s="6"/>
      <c r="G52" s="6" t="s">
        <v>239</v>
      </c>
    </row>
    <row r="53" spans="1:7" x14ac:dyDescent="0.2">
      <c r="A53" s="4" t="s">
        <v>138</v>
      </c>
      <c r="B53" s="6" t="s">
        <v>139</v>
      </c>
      <c r="C53" s="6" t="s">
        <v>301</v>
      </c>
      <c r="D53" s="6"/>
      <c r="E53" s="6" t="s">
        <v>34</v>
      </c>
      <c r="F53" s="6"/>
      <c r="G53" s="6" t="s">
        <v>302</v>
      </c>
    </row>
    <row r="54" spans="1:7" x14ac:dyDescent="0.2">
      <c r="A54" s="4" t="s">
        <v>303</v>
      </c>
      <c r="B54" s="6" t="s">
        <v>304</v>
      </c>
      <c r="C54" s="6" t="s">
        <v>305</v>
      </c>
      <c r="D54" s="6"/>
      <c r="E54" s="6" t="s">
        <v>34</v>
      </c>
      <c r="F54" s="6"/>
      <c r="G54" s="6" t="s">
        <v>306</v>
      </c>
    </row>
    <row r="55" spans="1:7" x14ac:dyDescent="0.2">
      <c r="A55" s="4" t="s">
        <v>307</v>
      </c>
      <c r="B55" s="6" t="s">
        <v>308</v>
      </c>
      <c r="C55" s="6" t="s">
        <v>309</v>
      </c>
      <c r="D55" s="6"/>
      <c r="E55" s="6" t="s">
        <v>34</v>
      </c>
      <c r="F55" s="6"/>
      <c r="G55" s="6" t="s">
        <v>175</v>
      </c>
    </row>
    <row r="56" spans="1:7" x14ac:dyDescent="0.2">
      <c r="A56" s="4" t="s">
        <v>310</v>
      </c>
      <c r="B56" s="6" t="s">
        <v>311</v>
      </c>
      <c r="C56" s="6" t="s">
        <v>312</v>
      </c>
      <c r="D56" s="6"/>
      <c r="E56" s="6" t="s">
        <v>34</v>
      </c>
      <c r="F56" s="6"/>
      <c r="G56" s="6" t="s">
        <v>190</v>
      </c>
    </row>
    <row r="57" spans="1:7" x14ac:dyDescent="0.2">
      <c r="A57" s="4" t="s">
        <v>141</v>
      </c>
      <c r="B57" s="6" t="s">
        <v>142</v>
      </c>
      <c r="C57" s="6" t="s">
        <v>313</v>
      </c>
      <c r="D57" s="6"/>
      <c r="E57" s="6" t="s">
        <v>34</v>
      </c>
      <c r="F57" s="6"/>
      <c r="G57" s="6" t="s">
        <v>267</v>
      </c>
    </row>
    <row r="58" spans="1:7" x14ac:dyDescent="0.2">
      <c r="A58" s="4" t="s">
        <v>76</v>
      </c>
      <c r="B58" s="6" t="s">
        <v>314</v>
      </c>
      <c r="C58" s="6" t="s">
        <v>315</v>
      </c>
      <c r="D58" s="6"/>
      <c r="E58" s="6" t="s">
        <v>30</v>
      </c>
      <c r="F58" s="6"/>
      <c r="G58" s="6" t="s">
        <v>316</v>
      </c>
    </row>
    <row r="59" spans="1:7" x14ac:dyDescent="0.2">
      <c r="A59" s="4" t="s">
        <v>317</v>
      </c>
      <c r="B59" s="6" t="s">
        <v>318</v>
      </c>
      <c r="C59" s="6" t="s">
        <v>319</v>
      </c>
      <c r="D59" s="6"/>
      <c r="E59" s="6" t="s">
        <v>30</v>
      </c>
      <c r="F59" s="6"/>
      <c r="G59" s="6" t="s">
        <v>320</v>
      </c>
    </row>
    <row r="60" spans="1:7" x14ac:dyDescent="0.2">
      <c r="A60" s="4" t="s">
        <v>144</v>
      </c>
      <c r="B60" s="6" t="s">
        <v>145</v>
      </c>
      <c r="C60" s="6" t="s">
        <v>321</v>
      </c>
      <c r="D60" s="6"/>
      <c r="E60" s="6" t="s">
        <v>58</v>
      </c>
      <c r="F60" s="6"/>
      <c r="G60" s="6" t="s">
        <v>322</v>
      </c>
    </row>
    <row r="61" spans="1:7" x14ac:dyDescent="0.2">
      <c r="A61" s="4" t="s">
        <v>323</v>
      </c>
      <c r="B61" s="6" t="s">
        <v>324</v>
      </c>
      <c r="C61" s="6" t="s">
        <v>325</v>
      </c>
      <c r="D61" s="6"/>
      <c r="E61" s="6" t="s">
        <v>58</v>
      </c>
      <c r="F61" s="6"/>
      <c r="G61" s="6" t="s">
        <v>154</v>
      </c>
    </row>
    <row r="62" spans="1:7" x14ac:dyDescent="0.2">
      <c r="A62" s="4" t="s">
        <v>326</v>
      </c>
      <c r="B62" s="6" t="s">
        <v>327</v>
      </c>
      <c r="C62" s="6" t="s">
        <v>328</v>
      </c>
      <c r="D62" s="6"/>
      <c r="E62" s="6" t="s">
        <v>58</v>
      </c>
      <c r="F62" s="6"/>
      <c r="G62" s="6" t="s">
        <v>201</v>
      </c>
    </row>
    <row r="63" spans="1:7" x14ac:dyDescent="0.2">
      <c r="A63" s="4" t="s">
        <v>329</v>
      </c>
      <c r="B63" s="6" t="s">
        <v>330</v>
      </c>
      <c r="C63" s="6" t="s">
        <v>331</v>
      </c>
      <c r="D63" s="6"/>
      <c r="E63" s="6" t="s">
        <v>34</v>
      </c>
      <c r="F63" s="6"/>
      <c r="G63" s="6" t="s">
        <v>217</v>
      </c>
    </row>
    <row r="64" spans="1:7" x14ac:dyDescent="0.2">
      <c r="A64" s="4" t="s">
        <v>332</v>
      </c>
      <c r="B64" s="6" t="s">
        <v>333</v>
      </c>
      <c r="C64" s="6" t="s">
        <v>334</v>
      </c>
      <c r="D64" s="6"/>
      <c r="E64" s="6" t="s">
        <v>30</v>
      </c>
      <c r="F64" s="6"/>
      <c r="G64" s="6" t="s">
        <v>179</v>
      </c>
    </row>
    <row r="65" spans="1:7" x14ac:dyDescent="0.2">
      <c r="A65" s="4" t="s">
        <v>335</v>
      </c>
      <c r="B65" s="6" t="s">
        <v>336</v>
      </c>
      <c r="C65" s="6" t="s">
        <v>337</v>
      </c>
      <c r="D65" s="6"/>
      <c r="E65" s="6" t="s">
        <v>34</v>
      </c>
      <c r="F65" s="6"/>
      <c r="G65" s="6" t="s">
        <v>249</v>
      </c>
    </row>
    <row r="66" spans="1:7" x14ac:dyDescent="0.2">
      <c r="A66" s="4" t="s">
        <v>338</v>
      </c>
      <c r="B66" s="6" t="s">
        <v>336</v>
      </c>
      <c r="C66" s="6" t="s">
        <v>339</v>
      </c>
      <c r="D66" s="6"/>
      <c r="E66" s="6" t="s">
        <v>30</v>
      </c>
      <c r="F66" s="6"/>
      <c r="G66" s="6" t="s">
        <v>179</v>
      </c>
    </row>
    <row r="67" spans="1:7" x14ac:dyDescent="0.2">
      <c r="A67" s="4" t="s">
        <v>340</v>
      </c>
      <c r="B67" s="6" t="s">
        <v>341</v>
      </c>
      <c r="C67" s="6" t="s">
        <v>342</v>
      </c>
      <c r="D67" s="6"/>
      <c r="E67" s="6" t="s">
        <v>58</v>
      </c>
      <c r="F67" s="6"/>
      <c r="G67" s="6" t="s">
        <v>343</v>
      </c>
    </row>
    <row r="68" spans="1:7" x14ac:dyDescent="0.2">
      <c r="A68" s="4" t="s">
        <v>344</v>
      </c>
      <c r="B68" s="6" t="s">
        <v>345</v>
      </c>
      <c r="C68" s="6" t="s">
        <v>346</v>
      </c>
      <c r="D68" s="6"/>
      <c r="E68" s="6" t="s">
        <v>34</v>
      </c>
      <c r="F68" s="6"/>
      <c r="G68" s="6" t="s">
        <v>347</v>
      </c>
    </row>
    <row r="69" spans="1:7" x14ac:dyDescent="0.2">
      <c r="A69" s="4" t="s">
        <v>348</v>
      </c>
      <c r="B69" s="6" t="s">
        <v>349</v>
      </c>
      <c r="C69" s="6" t="s">
        <v>350</v>
      </c>
      <c r="D69" s="6"/>
      <c r="E69" s="6" t="s">
        <v>58</v>
      </c>
      <c r="F69" s="6"/>
      <c r="G69" s="6" t="s">
        <v>249</v>
      </c>
    </row>
    <row r="70" spans="1:7" x14ac:dyDescent="0.2">
      <c r="A70" s="4" t="s">
        <v>351</v>
      </c>
      <c r="B70" s="6" t="s">
        <v>352</v>
      </c>
      <c r="C70" s="6" t="s">
        <v>353</v>
      </c>
      <c r="D70" s="6"/>
      <c r="E70" s="6" t="s">
        <v>58</v>
      </c>
      <c r="F70" s="6"/>
      <c r="G70" s="6" t="s">
        <v>154</v>
      </c>
    </row>
    <row r="71" spans="1:7" x14ac:dyDescent="0.2">
      <c r="A71" s="4" t="s">
        <v>354</v>
      </c>
      <c r="B71" s="6" t="s">
        <v>355</v>
      </c>
      <c r="C71" s="6" t="s">
        <v>356</v>
      </c>
      <c r="D71" s="6"/>
      <c r="E71" s="6" t="s">
        <v>34</v>
      </c>
      <c r="F71" s="6"/>
      <c r="G71" s="6" t="s">
        <v>357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22</vt:i4>
      </vt:variant>
    </vt:vector>
  </HeadingPairs>
  <TitlesOfParts>
    <vt:vector size="22" baseType="lpstr">
      <vt:lpstr>Question 1</vt:lpstr>
      <vt:lpstr>Question 2</vt:lpstr>
      <vt:lpstr>Question 3</vt:lpstr>
      <vt:lpstr>Question 4</vt:lpstr>
      <vt:lpstr>Question 5</vt:lpstr>
      <vt:lpstr>Question 6</vt:lpstr>
      <vt:lpstr>Question 7</vt:lpstr>
      <vt:lpstr>Question 8</vt:lpstr>
      <vt:lpstr>Question 9</vt:lpstr>
      <vt:lpstr>Question 10</vt:lpstr>
      <vt:lpstr>Question 11</vt:lpstr>
      <vt:lpstr>Question 12</vt:lpstr>
      <vt:lpstr>Question 13</vt:lpstr>
      <vt:lpstr>Question 14</vt:lpstr>
      <vt:lpstr>Question 15</vt:lpstr>
      <vt:lpstr>Question 16</vt:lpstr>
      <vt:lpstr>Question 17</vt:lpstr>
      <vt:lpstr>Question 18</vt:lpstr>
      <vt:lpstr>Question 19</vt:lpstr>
      <vt:lpstr>Question 20</vt:lpstr>
      <vt:lpstr>Question 21</vt:lpstr>
      <vt:lpstr>Question 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Microsoft Office User</cp:lastModifiedBy>
  <dcterms:created xsi:type="dcterms:W3CDTF">2026-07-11T17:06:28Z</dcterms:created>
  <dcterms:modified xsi:type="dcterms:W3CDTF">2026-07-11T21:51:54Z</dcterms:modified>
</cp:coreProperties>
</file>